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3212" windowHeight="6888"/>
  </bookViews>
  <sheets>
    <sheet name="依系所排列" sheetId="2" r:id="rId1"/>
    <sheet name="資料庫" sheetId="4" state="hidden" r:id="rId2"/>
  </sheets>
  <definedNames>
    <definedName name="_xlnm._FilterDatabase" localSheetId="0" hidden="1">依系所排列!$A$3:$AJ$184</definedName>
    <definedName name="_xlnm.Print_Titles" localSheetId="0">依系所排列!$2:$3</definedName>
    <definedName name="資料">依系所排列!$A$4:$A$184</definedName>
  </definedNames>
  <calcPr calcId="145621"/>
</workbook>
</file>

<file path=xl/calcChain.xml><?xml version="1.0" encoding="utf-8"?>
<calcChain xmlns="http://schemas.openxmlformats.org/spreadsheetml/2006/main">
  <c r="AN4" i="2" l="1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69" i="2"/>
  <c r="AG31" i="2" l="1"/>
  <c r="AG24" i="2"/>
  <c r="AG23" i="2"/>
  <c r="AG22" i="2"/>
  <c r="AG53" i="2"/>
  <c r="AG4" i="2" l="1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5" i="2"/>
  <c r="AG26" i="2"/>
  <c r="AG27" i="2"/>
  <c r="AG28" i="2"/>
  <c r="AG29" i="2"/>
  <c r="AG30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5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I53" i="2" l="1"/>
  <c r="AI22" i="2"/>
  <c r="AJ22" i="2" s="1"/>
  <c r="AI23" i="2"/>
  <c r="AJ23" i="2" s="1"/>
  <c r="AI24" i="2"/>
  <c r="AJ24" i="2" s="1"/>
  <c r="AI31" i="2"/>
  <c r="AJ31" i="2" s="1"/>
  <c r="AI4" i="2"/>
  <c r="AJ4" i="2" s="1"/>
  <c r="AI173" i="2"/>
  <c r="AJ173" i="2" s="1"/>
  <c r="AI119" i="2"/>
  <c r="AJ119" i="2" s="1"/>
  <c r="AI171" i="2"/>
  <c r="AJ171" i="2" s="1"/>
  <c r="AI49" i="2"/>
  <c r="AJ49" i="2" s="1"/>
  <c r="AI38" i="2"/>
  <c r="AJ38" i="2" s="1"/>
  <c r="AI14" i="2"/>
  <c r="AJ14" i="2" s="1"/>
  <c r="AI117" i="2"/>
  <c r="AJ117" i="2" s="1"/>
  <c r="AI44" i="2"/>
  <c r="AJ44" i="2" s="1"/>
  <c r="AI20" i="2"/>
  <c r="AJ20" i="2" s="1"/>
  <c r="AI115" i="2"/>
  <c r="AJ115" i="2" s="1"/>
  <c r="AI111" i="2"/>
  <c r="AJ111" i="2" s="1"/>
  <c r="AI109" i="2"/>
  <c r="AJ109" i="2" s="1"/>
  <c r="AI107" i="2"/>
  <c r="AJ107" i="2" s="1"/>
  <c r="AI105" i="2"/>
  <c r="AJ105" i="2" s="1"/>
  <c r="AI103" i="2"/>
  <c r="AJ103" i="2" s="1"/>
  <c r="AI101" i="2"/>
  <c r="AJ101" i="2" s="1"/>
  <c r="AI100" i="2"/>
  <c r="AJ100" i="2" s="1"/>
  <c r="AI98" i="2"/>
  <c r="AJ98" i="2" s="1"/>
  <c r="AI96" i="2"/>
  <c r="AJ96" i="2" s="1"/>
  <c r="AI94" i="2"/>
  <c r="AJ94" i="2" s="1"/>
  <c r="AI93" i="2"/>
  <c r="AJ93" i="2" s="1"/>
  <c r="AI91" i="2"/>
  <c r="AJ91" i="2" s="1"/>
  <c r="AI89" i="2"/>
  <c r="AJ89" i="2" s="1"/>
  <c r="AI87" i="2"/>
  <c r="AJ87" i="2" s="1"/>
  <c r="AI85" i="2"/>
  <c r="AJ85" i="2" s="1"/>
  <c r="AI83" i="2"/>
  <c r="AJ83" i="2" s="1"/>
  <c r="AI81" i="2"/>
  <c r="AJ81" i="2" s="1"/>
  <c r="AI80" i="2"/>
  <c r="AJ80" i="2" s="1"/>
  <c r="AI78" i="2"/>
  <c r="AJ78" i="2" s="1"/>
  <c r="AI76" i="2"/>
  <c r="AJ76" i="2" s="1"/>
  <c r="AI75" i="2"/>
  <c r="AJ75" i="2" s="1"/>
  <c r="AI73" i="2"/>
  <c r="AJ73" i="2" s="1"/>
  <c r="AI113" i="2"/>
  <c r="AJ113" i="2" s="1"/>
  <c r="AI57" i="2"/>
  <c r="AJ57" i="2" s="1"/>
  <c r="AI52" i="2"/>
  <c r="AJ52" i="2" s="1"/>
  <c r="AI35" i="2"/>
  <c r="AJ35" i="2" s="1"/>
  <c r="AI29" i="2"/>
  <c r="AJ29" i="2" s="1"/>
  <c r="AI26" i="2"/>
  <c r="AJ26" i="2" s="1"/>
  <c r="AI11" i="2"/>
  <c r="AJ11" i="2" s="1"/>
  <c r="AI5" i="2"/>
  <c r="AJ5" i="2" s="1"/>
  <c r="AI118" i="2"/>
  <c r="AJ118" i="2" s="1"/>
  <c r="AI116" i="2"/>
  <c r="AJ116" i="2" s="1"/>
  <c r="AI114" i="2"/>
  <c r="AJ114" i="2" s="1"/>
  <c r="AI112" i="2"/>
  <c r="AJ112" i="2" s="1"/>
  <c r="AI110" i="2"/>
  <c r="AJ110" i="2" s="1"/>
  <c r="AI108" i="2"/>
  <c r="AJ108" i="2" s="1"/>
  <c r="AI106" i="2"/>
  <c r="AJ106" i="2" s="1"/>
  <c r="AI104" i="2"/>
  <c r="AJ104" i="2" s="1"/>
  <c r="AI102" i="2"/>
  <c r="AJ102" i="2" s="1"/>
  <c r="AI99" i="2"/>
  <c r="AJ99" i="2" s="1"/>
  <c r="AI97" i="2"/>
  <c r="AJ97" i="2" s="1"/>
  <c r="AI95" i="2"/>
  <c r="AJ95" i="2" s="1"/>
  <c r="AI92" i="2"/>
  <c r="AJ92" i="2" s="1"/>
  <c r="AI71" i="2"/>
  <c r="AJ71" i="2" s="1"/>
  <c r="AI69" i="2"/>
  <c r="AJ69" i="2" s="1"/>
  <c r="AI68" i="2"/>
  <c r="AJ68" i="2" s="1"/>
  <c r="AI66" i="2"/>
  <c r="AJ66" i="2" s="1"/>
  <c r="AI61" i="2"/>
  <c r="AJ61" i="2" s="1"/>
  <c r="AI90" i="2"/>
  <c r="AJ90" i="2" s="1"/>
  <c r="AI88" i="2"/>
  <c r="AJ88" i="2" s="1"/>
  <c r="AI86" i="2"/>
  <c r="AJ86" i="2" s="1"/>
  <c r="AI84" i="2"/>
  <c r="AJ84" i="2" s="1"/>
  <c r="AI82" i="2"/>
  <c r="AJ82" i="2" s="1"/>
  <c r="AI79" i="2"/>
  <c r="AJ79" i="2" s="1"/>
  <c r="AI181" i="2"/>
  <c r="AJ181" i="2" s="1"/>
  <c r="AI179" i="2"/>
  <c r="AJ179" i="2" s="1"/>
  <c r="AI169" i="2"/>
  <c r="AJ169" i="2" s="1"/>
  <c r="AI165" i="2"/>
  <c r="AJ165" i="2" s="1"/>
  <c r="AI161" i="2"/>
  <c r="AJ161" i="2" s="1"/>
  <c r="AI157" i="2"/>
  <c r="AJ157" i="2" s="1"/>
  <c r="AI155" i="2"/>
  <c r="AJ155" i="2" s="1"/>
  <c r="AI151" i="2"/>
  <c r="AJ151" i="2" s="1"/>
  <c r="AI147" i="2"/>
  <c r="AJ147" i="2" s="1"/>
  <c r="AI141" i="2"/>
  <c r="AJ141" i="2" s="1"/>
  <c r="AI59" i="2"/>
  <c r="AJ59" i="2" s="1"/>
  <c r="AI56" i="2"/>
  <c r="AJ56" i="2" s="1"/>
  <c r="AI47" i="2"/>
  <c r="AJ47" i="2" s="1"/>
  <c r="AI45" i="2"/>
  <c r="AJ45" i="2" s="1"/>
  <c r="AI41" i="2"/>
  <c r="AJ41" i="2" s="1"/>
  <c r="AI37" i="2"/>
  <c r="AJ37" i="2" s="1"/>
  <c r="AI34" i="2"/>
  <c r="AJ34" i="2" s="1"/>
  <c r="AI32" i="2"/>
  <c r="AJ32" i="2" s="1"/>
  <c r="AI28" i="2"/>
  <c r="AJ28" i="2" s="1"/>
  <c r="AI18" i="2"/>
  <c r="AJ18" i="2" s="1"/>
  <c r="AI15" i="2"/>
  <c r="AJ15" i="2" s="1"/>
  <c r="AI13" i="2"/>
  <c r="AJ13" i="2" s="1"/>
  <c r="AI10" i="2"/>
  <c r="AJ10" i="2" s="1"/>
  <c r="AI7" i="2"/>
  <c r="AJ7" i="2" s="1"/>
  <c r="AI184" i="2"/>
  <c r="AJ184" i="2" s="1"/>
  <c r="AI182" i="2"/>
  <c r="AJ182" i="2" s="1"/>
  <c r="AI180" i="2"/>
  <c r="AJ180" i="2" s="1"/>
  <c r="AI178" i="2"/>
  <c r="AJ178" i="2" s="1"/>
  <c r="AI176" i="2"/>
  <c r="AJ176" i="2" s="1"/>
  <c r="AI174" i="2"/>
  <c r="AJ174" i="2" s="1"/>
  <c r="AI172" i="2"/>
  <c r="AJ172" i="2" s="1"/>
  <c r="AI170" i="2"/>
  <c r="AJ170" i="2" s="1"/>
  <c r="AI168" i="2"/>
  <c r="AJ168" i="2" s="1"/>
  <c r="AI166" i="2"/>
  <c r="AJ166" i="2" s="1"/>
  <c r="AI164" i="2"/>
  <c r="AJ164" i="2" s="1"/>
  <c r="AI162" i="2"/>
  <c r="AJ162" i="2" s="1"/>
  <c r="AI160" i="2"/>
  <c r="AJ160" i="2" s="1"/>
  <c r="AI158" i="2"/>
  <c r="AJ158" i="2" s="1"/>
  <c r="AI156" i="2"/>
  <c r="AJ156" i="2" s="1"/>
  <c r="AI154" i="2"/>
  <c r="AJ154" i="2" s="1"/>
  <c r="AI152" i="2"/>
  <c r="AJ152" i="2" s="1"/>
  <c r="AI150" i="2"/>
  <c r="AJ150" i="2" s="1"/>
  <c r="AI148" i="2"/>
  <c r="AJ148" i="2" s="1"/>
  <c r="AI146" i="2"/>
  <c r="AJ146" i="2" s="1"/>
  <c r="AI144" i="2"/>
  <c r="AJ144" i="2" s="1"/>
  <c r="AI142" i="2"/>
  <c r="AJ142" i="2" s="1"/>
  <c r="AI140" i="2"/>
  <c r="AJ140" i="2" s="1"/>
  <c r="AI138" i="2"/>
  <c r="AJ138" i="2" s="1"/>
  <c r="AI136" i="2"/>
  <c r="AJ136" i="2" s="1"/>
  <c r="AI134" i="2"/>
  <c r="AJ134" i="2" s="1"/>
  <c r="AI132" i="2"/>
  <c r="AJ132" i="2" s="1"/>
  <c r="AI130" i="2"/>
  <c r="AJ130" i="2" s="1"/>
  <c r="AI128" i="2"/>
  <c r="AJ128" i="2" s="1"/>
  <c r="AI126" i="2"/>
  <c r="AJ126" i="2" s="1"/>
  <c r="AI124" i="2"/>
  <c r="AJ124" i="2" s="1"/>
  <c r="AI122" i="2"/>
  <c r="AJ122" i="2" s="1"/>
  <c r="AI120" i="2"/>
  <c r="AJ120" i="2" s="1"/>
  <c r="AI77" i="2"/>
  <c r="AJ77" i="2" s="1"/>
  <c r="AI74" i="2"/>
  <c r="AJ74" i="2" s="1"/>
  <c r="AI72" i="2"/>
  <c r="AJ72" i="2" s="1"/>
  <c r="AI70" i="2"/>
  <c r="AJ70" i="2" s="1"/>
  <c r="AI67" i="2"/>
  <c r="AJ67" i="2" s="1"/>
  <c r="AI64" i="2"/>
  <c r="AJ64" i="2" s="1"/>
  <c r="AI62" i="2"/>
  <c r="AJ62" i="2" s="1"/>
  <c r="AI183" i="2"/>
  <c r="AJ183" i="2" s="1"/>
  <c r="AI177" i="2"/>
  <c r="AJ177" i="2" s="1"/>
  <c r="AI175" i="2"/>
  <c r="AJ175" i="2" s="1"/>
  <c r="AI167" i="2"/>
  <c r="AJ167" i="2" s="1"/>
  <c r="AI163" i="2"/>
  <c r="AJ163" i="2" s="1"/>
  <c r="AI159" i="2"/>
  <c r="AJ159" i="2" s="1"/>
  <c r="AI153" i="2"/>
  <c r="AJ153" i="2" s="1"/>
  <c r="AI149" i="2"/>
  <c r="AJ149" i="2" s="1"/>
  <c r="AI145" i="2"/>
  <c r="AJ145" i="2" s="1"/>
  <c r="AI143" i="2"/>
  <c r="AJ143" i="2" s="1"/>
  <c r="AI139" i="2"/>
  <c r="AJ139" i="2" s="1"/>
  <c r="AI137" i="2"/>
  <c r="AJ137" i="2" s="1"/>
  <c r="AI135" i="2"/>
  <c r="AJ135" i="2" s="1"/>
  <c r="AI133" i="2"/>
  <c r="AJ133" i="2" s="1"/>
  <c r="AI131" i="2"/>
  <c r="AJ131" i="2" s="1"/>
  <c r="AI129" i="2"/>
  <c r="AJ129" i="2" s="1"/>
  <c r="AI127" i="2"/>
  <c r="AJ127" i="2" s="1"/>
  <c r="AI125" i="2"/>
  <c r="AJ125" i="2" s="1"/>
  <c r="AI123" i="2"/>
  <c r="AJ123" i="2" s="1"/>
  <c r="AI121" i="2"/>
  <c r="AJ121" i="2" s="1"/>
  <c r="AI65" i="2"/>
  <c r="AJ65" i="2" s="1"/>
  <c r="AI63" i="2"/>
  <c r="AJ63" i="2" s="1"/>
  <c r="AI60" i="2"/>
  <c r="AJ60" i="2" s="1"/>
  <c r="AI50" i="2"/>
  <c r="AJ50" i="2" s="1"/>
  <c r="AI55" i="2"/>
  <c r="AJ55" i="2" s="1"/>
  <c r="AI39" i="2"/>
  <c r="AJ39" i="2" s="1"/>
  <c r="AI46" i="2"/>
  <c r="AJ46" i="2" s="1"/>
  <c r="AI27" i="2"/>
  <c r="AJ27" i="2" s="1"/>
  <c r="AI43" i="2"/>
  <c r="AJ43" i="2" s="1"/>
  <c r="AI12" i="2"/>
  <c r="AJ12" i="2" s="1"/>
  <c r="AI30" i="2"/>
  <c r="AJ30" i="2" s="1"/>
  <c r="AI8" i="2"/>
  <c r="AJ8" i="2" s="1"/>
  <c r="AI21" i="2"/>
  <c r="AJ21" i="2" s="1"/>
  <c r="AI17" i="2"/>
  <c r="AJ17" i="2" s="1"/>
  <c r="AI6" i="2"/>
  <c r="AJ6" i="2" s="1"/>
  <c r="AI58" i="2"/>
  <c r="AJ58" i="2" s="1"/>
  <c r="AI54" i="2"/>
  <c r="AJ54" i="2" s="1"/>
  <c r="AI51" i="2"/>
  <c r="AJ51" i="2" s="1"/>
  <c r="AI48" i="2"/>
  <c r="AJ48" i="2" s="1"/>
  <c r="AI42" i="2"/>
  <c r="AJ42" i="2" s="1"/>
  <c r="AI40" i="2"/>
  <c r="AJ40" i="2" s="1"/>
  <c r="AI36" i="2"/>
  <c r="AJ36" i="2" s="1"/>
  <c r="AI33" i="2"/>
  <c r="AJ33" i="2" s="1"/>
  <c r="AI25" i="2"/>
  <c r="AJ25" i="2" s="1"/>
  <c r="AI19" i="2"/>
  <c r="AJ19" i="2" s="1"/>
  <c r="AI16" i="2"/>
  <c r="AJ16" i="2" s="1"/>
  <c r="AI9" i="2"/>
  <c r="AJ9" i="2" s="1"/>
</calcChain>
</file>

<file path=xl/sharedStrings.xml><?xml version="1.0" encoding="utf-8"?>
<sst xmlns="http://schemas.openxmlformats.org/spreadsheetml/2006/main" count="53" uniqueCount="53">
  <si>
    <t>中文姓名</t>
  </si>
  <si>
    <t>文教創意產業學院</t>
  </si>
  <si>
    <t>歐亞語文學院</t>
  </si>
  <si>
    <t>全人教育學院</t>
  </si>
  <si>
    <r>
      <rPr>
        <sz val="12"/>
        <rFont val="新細明體"/>
        <family val="1"/>
        <charset val="136"/>
      </rPr>
      <t>課程大綱上網</t>
    </r>
  </si>
  <si>
    <r>
      <rPr>
        <sz val="12"/>
        <rFont val="新細明體"/>
        <family val="1"/>
        <charset val="136"/>
      </rPr>
      <t>上傳教學教材</t>
    </r>
    <phoneticPr fontId="3" type="noConversion"/>
  </si>
  <si>
    <r>
      <rPr>
        <sz val="12"/>
        <rFont val="新細明體"/>
        <family val="1"/>
        <charset val="136"/>
      </rPr>
      <t>繳交預警學生名單</t>
    </r>
    <phoneticPr fontId="3" type="noConversion"/>
  </si>
  <si>
    <r>
      <rPr>
        <sz val="12"/>
        <rFont val="新細明體"/>
        <family val="1"/>
        <charset val="136"/>
      </rPr>
      <t>準時繳交成績</t>
    </r>
    <phoneticPr fontId="3" type="noConversion"/>
  </si>
  <si>
    <r>
      <rPr>
        <sz val="12"/>
        <rFont val="新細明體"/>
        <family val="1"/>
        <charset val="136"/>
      </rPr>
      <t>未違反調補課規定</t>
    </r>
    <phoneticPr fontId="3" type="noConversion"/>
  </si>
  <si>
    <r>
      <rPr>
        <sz val="12"/>
        <rFont val="新細明體"/>
        <family val="1"/>
        <charset val="136"/>
      </rPr>
      <t>教學意見調查結果</t>
    </r>
  </si>
  <si>
    <t>總計分數</t>
    <phoneticPr fontId="2" type="noConversion"/>
  </si>
  <si>
    <t>英語暨國際學院</t>
  </si>
  <si>
    <t>列標籤</t>
  </si>
  <si>
    <t>計數 - 中文姓名</t>
  </si>
  <si>
    <t>院排名</t>
    <phoneticPr fontId="2" type="noConversion"/>
  </si>
  <si>
    <t>院排名百分比</t>
    <phoneticPr fontId="2" type="noConversion"/>
  </si>
  <si>
    <t>教學基本職責</t>
    <phoneticPr fontId="2" type="noConversion"/>
  </si>
  <si>
    <t>A:教學選用項目</t>
    <phoneticPr fontId="2" type="noConversion"/>
  </si>
  <si>
    <t>指導學生參加競賽獲獎</t>
    <phoneticPr fontId="3" type="noConversion"/>
  </si>
  <si>
    <t>開設並教授專業服務學習課程</t>
  </si>
  <si>
    <t>當年度獲得教育部數位課程認證</t>
    <phoneticPr fontId="3" type="noConversion"/>
  </si>
  <si>
    <t>學期間提供學生補助/補充教學</t>
  </si>
  <si>
    <t>編撰可供教學使用並出版之教材</t>
  </si>
  <si>
    <t>擔任進修部或週末課程授課老師</t>
  </si>
  <si>
    <t>教學意見調查結果</t>
  </si>
  <si>
    <t>其他</t>
    <phoneticPr fontId="2" type="noConversion"/>
  </si>
  <si>
    <t>參加研習訓練進修</t>
  </si>
  <si>
    <t>全英語授課</t>
    <phoneticPr fontId="3" type="noConversion"/>
  </si>
  <si>
    <t>開設經遠距教學推動委員會審查…</t>
    <phoneticPr fontId="3" type="noConversion"/>
  </si>
  <si>
    <t>編撰完成可供遠距教學使用之…</t>
    <phoneticPr fontId="3" type="noConversion"/>
  </si>
  <si>
    <t>實際推動或主持校內各級教學計畫</t>
    <phoneticPr fontId="3" type="noConversion"/>
  </si>
  <si>
    <t>於校內教學實務研討會演講展演…</t>
    <phoneticPr fontId="2" type="noConversion"/>
  </si>
  <si>
    <t>任教班級有特殊生須額外提供…</t>
    <phoneticPr fontId="2" type="noConversion"/>
  </si>
  <si>
    <t>專業課程能融入全人教育或職場…</t>
    <phoneticPr fontId="3" type="noConversion"/>
  </si>
  <si>
    <t>前往相關產業研習</t>
    <phoneticPr fontId="3" type="noConversion"/>
  </si>
  <si>
    <t>取得院系認可有效期間之專業證照…</t>
    <phoneticPr fontId="3" type="noConversion"/>
  </si>
  <si>
    <t>評鑑年度獲教學傑出或優良獎</t>
    <phoneticPr fontId="3" type="noConversion"/>
  </si>
  <si>
    <t>擔任校內研究生論文指導教授</t>
    <phoneticPr fontId="3" type="noConversion"/>
  </si>
  <si>
    <t>序</t>
    <phoneticPr fontId="10" type="noConversion"/>
  </si>
  <si>
    <t>院別</t>
    <phoneticPr fontId="10" type="noConversion"/>
  </si>
  <si>
    <t>單 位</t>
  </si>
  <si>
    <t>職 稱</t>
  </si>
  <si>
    <t>自評成績</t>
  </si>
  <si>
    <t>系(所)、中心教評會成績</t>
    <phoneticPr fontId="10" type="noConversion"/>
  </si>
  <si>
    <t>院教評會成績</t>
    <phoneticPr fontId="10" type="noConversion"/>
  </si>
  <si>
    <t>差異數</t>
    <phoneticPr fontId="10" type="noConversion"/>
  </si>
  <si>
    <t>差異說明</t>
    <phoneticPr fontId="10" type="noConversion"/>
  </si>
  <si>
    <t>系統自動產生</t>
    <phoneticPr fontId="2" type="noConversion"/>
  </si>
  <si>
    <t>院、系(所)、中心填寫</t>
    <phoneticPr fontId="2" type="noConversion"/>
  </si>
  <si>
    <t>個人資料</t>
    <phoneticPr fontId="2" type="noConversion"/>
  </si>
  <si>
    <t>研究基本職責</t>
    <phoneticPr fontId="2" type="noConversion"/>
  </si>
  <si>
    <t>講師2年、助理教授以上教師每年：發表學術論文乙篇(或專業領域展演發表之作品乙場，且有證明者)，或主持研究計畫乙案。</t>
    <phoneticPr fontId="2" type="noConversion"/>
  </si>
  <si>
    <t>學院總受評人數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</si>
</sst>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 x14ac:knownFonts="1">
    <font>
      <sz val="10"/>
      <name val="Arial"/>
      <family val="2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top" textRotation="255"/>
    </xf>
    <xf numFmtId="0" fontId="7" fillId="5" borderId="1" xfId="0" applyFont="1" applyFill="1" applyBorder="1" applyAlignment="1">
      <alignment horizontal="center" vertical="top" textRotation="255"/>
    </xf>
    <xf numFmtId="0" fontId="4" fillId="4" borderId="1" xfId="0" applyFont="1" applyFill="1" applyBorder="1" applyAlignment="1">
      <alignment horizontal="center" vertical="top" wrapText="1"/>
    </xf>
    <xf numFmtId="176" fontId="4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textRotation="255"/>
    </xf>
    <xf numFmtId="0" fontId="9" fillId="5" borderId="1" xfId="0" applyFont="1" applyFill="1" applyBorder="1" applyAlignment="1">
      <alignment horizontal="center" vertical="top" textRotation="255"/>
    </xf>
    <xf numFmtId="0" fontId="8" fillId="4" borderId="1" xfId="0" applyFont="1" applyFill="1" applyBorder="1" applyAlignment="1">
      <alignment horizontal="center" vertical="top" textRotation="255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textRotation="255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top" textRotation="255" wrapText="1"/>
    </xf>
  </cellXfs>
  <cellStyles count="1">
    <cellStyle name="一般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4"/>
  <sheetViews>
    <sheetView tabSelected="1" zoomScale="80" zoomScaleNormal="80" workbookViewId="0">
      <pane ySplit="3" topLeftCell="A4" activePane="bottomLeft" state="frozen"/>
      <selection pane="bottomLeft" activeCell="X6" sqref="X6"/>
    </sheetView>
  </sheetViews>
  <sheetFormatPr defaultColWidth="3.5546875" defaultRowHeight="13.8" x14ac:dyDescent="0.25"/>
  <cols>
    <col min="1" max="1" width="5.44140625" style="4" customWidth="1"/>
    <col min="2" max="2" width="20.109375" style="3" customWidth="1"/>
    <col min="3" max="4" width="12.6640625" style="3" customWidth="1"/>
    <col min="5" max="5" width="12.6640625" style="4" customWidth="1"/>
    <col min="6" max="12" width="4.109375" style="3" customWidth="1"/>
    <col min="13" max="13" width="13.33203125" style="3" customWidth="1"/>
    <col min="14" max="32" width="4.109375" style="3" customWidth="1"/>
    <col min="33" max="34" width="4.44140625" style="3" customWidth="1"/>
    <col min="35" max="35" width="5.44140625" style="3" customWidth="1"/>
    <col min="36" max="36" width="8.33203125" style="3" customWidth="1"/>
    <col min="37" max="40" width="4.109375" style="3" customWidth="1"/>
    <col min="41" max="41" width="11.33203125" style="3" customWidth="1"/>
    <col min="42" max="16384" width="3.5546875" style="3"/>
  </cols>
  <sheetData>
    <row r="1" spans="1:41" ht="13.8" customHeight="1" x14ac:dyDescent="0.25">
      <c r="A1" s="24" t="s">
        <v>49</v>
      </c>
      <c r="B1" s="25"/>
      <c r="C1" s="25"/>
      <c r="D1" s="25"/>
      <c r="E1" s="26"/>
      <c r="F1" s="34" t="s">
        <v>16</v>
      </c>
      <c r="G1" s="35"/>
      <c r="H1" s="35"/>
      <c r="I1" s="35"/>
      <c r="J1" s="35"/>
      <c r="K1" s="35"/>
      <c r="L1" s="36"/>
      <c r="M1" s="37" t="s">
        <v>50</v>
      </c>
      <c r="N1" s="30" t="s">
        <v>17</v>
      </c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2"/>
      <c r="AG1" s="33" t="s">
        <v>47</v>
      </c>
      <c r="AH1" s="33"/>
      <c r="AI1" s="33"/>
      <c r="AJ1" s="33"/>
      <c r="AK1" s="23" t="s">
        <v>48</v>
      </c>
      <c r="AL1" s="23"/>
      <c r="AM1" s="23"/>
      <c r="AN1" s="23"/>
      <c r="AO1" s="23"/>
    </row>
    <row r="2" spans="1:41" ht="19.95" customHeight="1" x14ac:dyDescent="0.25">
      <c r="A2" s="27"/>
      <c r="B2" s="28"/>
      <c r="C2" s="28"/>
      <c r="D2" s="28"/>
      <c r="E2" s="29"/>
      <c r="F2" s="20">
        <v>1</v>
      </c>
      <c r="G2" s="20">
        <v>2</v>
      </c>
      <c r="H2" s="20">
        <v>3</v>
      </c>
      <c r="I2" s="20">
        <v>4</v>
      </c>
      <c r="J2" s="20">
        <v>5</v>
      </c>
      <c r="K2" s="20">
        <v>6</v>
      </c>
      <c r="L2" s="20">
        <v>7</v>
      </c>
      <c r="M2" s="38">
        <v>1</v>
      </c>
      <c r="N2" s="12">
        <v>1</v>
      </c>
      <c r="O2" s="12">
        <v>2</v>
      </c>
      <c r="P2" s="12">
        <v>3</v>
      </c>
      <c r="Q2" s="12">
        <v>4</v>
      </c>
      <c r="R2" s="12">
        <v>5</v>
      </c>
      <c r="S2" s="12">
        <v>6</v>
      </c>
      <c r="T2" s="12">
        <v>7</v>
      </c>
      <c r="U2" s="12">
        <v>8</v>
      </c>
      <c r="V2" s="12">
        <v>9</v>
      </c>
      <c r="W2" s="12">
        <v>10</v>
      </c>
      <c r="X2" s="12">
        <v>11</v>
      </c>
      <c r="Y2" s="12">
        <v>12</v>
      </c>
      <c r="Z2" s="12">
        <v>13</v>
      </c>
      <c r="AA2" s="12">
        <v>14</v>
      </c>
      <c r="AB2" s="12">
        <v>15</v>
      </c>
      <c r="AC2" s="12">
        <v>16</v>
      </c>
      <c r="AD2" s="12">
        <v>17</v>
      </c>
      <c r="AE2" s="12">
        <v>18</v>
      </c>
      <c r="AF2" s="12">
        <v>19</v>
      </c>
      <c r="AG2" s="33"/>
      <c r="AH2" s="33"/>
      <c r="AI2" s="33"/>
      <c r="AJ2" s="33"/>
      <c r="AK2" s="23"/>
      <c r="AL2" s="23"/>
      <c r="AM2" s="23"/>
      <c r="AN2" s="23"/>
      <c r="AO2" s="23"/>
    </row>
    <row r="3" spans="1:41" s="2" customFormat="1" ht="257.25" customHeight="1" x14ac:dyDescent="0.25">
      <c r="A3" s="14" t="s">
        <v>38</v>
      </c>
      <c r="B3" s="14" t="s">
        <v>39</v>
      </c>
      <c r="C3" s="15" t="s">
        <v>40</v>
      </c>
      <c r="D3" s="15" t="s">
        <v>41</v>
      </c>
      <c r="E3" s="15" t="s">
        <v>0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10" t="s">
        <v>26</v>
      </c>
      <c r="M3" s="39" t="s">
        <v>51</v>
      </c>
      <c r="N3" s="5" t="s">
        <v>27</v>
      </c>
      <c r="O3" s="13" t="s">
        <v>28</v>
      </c>
      <c r="P3" s="13" t="s">
        <v>29</v>
      </c>
      <c r="Q3" s="5" t="s">
        <v>20</v>
      </c>
      <c r="R3" s="5" t="s">
        <v>18</v>
      </c>
      <c r="S3" s="5" t="s">
        <v>19</v>
      </c>
      <c r="T3" s="5" t="s">
        <v>21</v>
      </c>
      <c r="U3" s="13" t="s">
        <v>30</v>
      </c>
      <c r="V3" s="5" t="s">
        <v>22</v>
      </c>
      <c r="W3" s="13" t="s">
        <v>31</v>
      </c>
      <c r="X3" s="13" t="s">
        <v>32</v>
      </c>
      <c r="Y3" s="5" t="s">
        <v>23</v>
      </c>
      <c r="Z3" s="13" t="s">
        <v>33</v>
      </c>
      <c r="AA3" s="13" t="s">
        <v>34</v>
      </c>
      <c r="AB3" s="13" t="s">
        <v>35</v>
      </c>
      <c r="AC3" s="5" t="s">
        <v>24</v>
      </c>
      <c r="AD3" s="13" t="s">
        <v>36</v>
      </c>
      <c r="AE3" s="9" t="s">
        <v>37</v>
      </c>
      <c r="AF3" s="5" t="s">
        <v>25</v>
      </c>
      <c r="AG3" s="11" t="s">
        <v>10</v>
      </c>
      <c r="AH3" s="7" t="s">
        <v>52</v>
      </c>
      <c r="AI3" s="7" t="s">
        <v>14</v>
      </c>
      <c r="AJ3" s="7" t="s">
        <v>15</v>
      </c>
      <c r="AK3" s="22" t="s">
        <v>42</v>
      </c>
      <c r="AL3" s="22" t="s">
        <v>43</v>
      </c>
      <c r="AM3" s="22" t="s">
        <v>44</v>
      </c>
      <c r="AN3" s="22" t="s">
        <v>45</v>
      </c>
      <c r="AO3" s="22" t="s">
        <v>46</v>
      </c>
    </row>
    <row r="4" spans="1:41" s="2" customFormat="1" ht="27" customHeight="1" x14ac:dyDescent="0.25">
      <c r="A4" s="16">
        <v>1</v>
      </c>
      <c r="B4" s="19"/>
      <c r="C4" s="17"/>
      <c r="D4" s="17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f t="shared" ref="AG4:AG35" si="0">SUM(F4:AF4)</f>
        <v>0</v>
      </c>
      <c r="AH4" s="1">
        <v>42</v>
      </c>
      <c r="AI4" s="1">
        <f t="shared" ref="AI4:AI35" si="1">_xlfn.RANK.EQ($AG4,$AG$4:$AG$60)</f>
        <v>1</v>
      </c>
      <c r="AJ4" s="8">
        <f t="shared" ref="AJ4:AJ55" si="2">AI4/AH4</f>
        <v>2.3809523809523808E-2</v>
      </c>
      <c r="AK4" s="1"/>
      <c r="AL4" s="1"/>
      <c r="AM4" s="1"/>
      <c r="AN4" s="1">
        <f t="shared" ref="AN4:AN67" si="3">AL4-AK4</f>
        <v>0</v>
      </c>
      <c r="AO4" s="1"/>
    </row>
    <row r="5" spans="1:41" s="2" customFormat="1" ht="27" customHeight="1" x14ac:dyDescent="0.25">
      <c r="A5" s="16">
        <v>2</v>
      </c>
      <c r="B5" s="19"/>
      <c r="C5" s="17"/>
      <c r="D5" s="17"/>
      <c r="E5" s="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f t="shared" si="0"/>
        <v>0</v>
      </c>
      <c r="AH5" s="1">
        <v>42</v>
      </c>
      <c r="AI5" s="1">
        <f t="shared" si="1"/>
        <v>1</v>
      </c>
      <c r="AJ5" s="8">
        <f t="shared" si="2"/>
        <v>2.3809523809523808E-2</v>
      </c>
      <c r="AK5" s="1"/>
      <c r="AL5" s="1"/>
      <c r="AM5" s="1"/>
      <c r="AN5" s="1">
        <f t="shared" si="3"/>
        <v>0</v>
      </c>
      <c r="AO5" s="1"/>
    </row>
    <row r="6" spans="1:41" s="2" customFormat="1" ht="27" customHeight="1" x14ac:dyDescent="0.25">
      <c r="A6" s="16">
        <v>3</v>
      </c>
      <c r="B6" s="19"/>
      <c r="C6" s="17"/>
      <c r="D6" s="17"/>
      <c r="E6" s="1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f t="shared" si="0"/>
        <v>0</v>
      </c>
      <c r="AH6" s="1">
        <v>42</v>
      </c>
      <c r="AI6" s="1">
        <f t="shared" si="1"/>
        <v>1</v>
      </c>
      <c r="AJ6" s="8">
        <f t="shared" si="2"/>
        <v>2.3809523809523808E-2</v>
      </c>
      <c r="AK6" s="1"/>
      <c r="AL6" s="1"/>
      <c r="AM6" s="1"/>
      <c r="AN6" s="1">
        <f t="shared" si="3"/>
        <v>0</v>
      </c>
      <c r="AO6" s="1"/>
    </row>
    <row r="7" spans="1:41" s="2" customFormat="1" ht="27" customHeight="1" x14ac:dyDescent="0.25">
      <c r="A7" s="16">
        <v>4</v>
      </c>
      <c r="B7" s="19"/>
      <c r="C7" s="17"/>
      <c r="D7" s="17"/>
      <c r="E7" s="1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 t="shared" si="0"/>
        <v>0</v>
      </c>
      <c r="AH7" s="1">
        <v>42</v>
      </c>
      <c r="AI7" s="1">
        <f t="shared" si="1"/>
        <v>1</v>
      </c>
      <c r="AJ7" s="8">
        <f t="shared" si="2"/>
        <v>2.3809523809523808E-2</v>
      </c>
      <c r="AK7" s="1"/>
      <c r="AL7" s="1"/>
      <c r="AM7" s="1"/>
      <c r="AN7" s="1">
        <f t="shared" si="3"/>
        <v>0</v>
      </c>
      <c r="AO7" s="1"/>
    </row>
    <row r="8" spans="1:41" s="2" customFormat="1" ht="27" customHeight="1" x14ac:dyDescent="0.25">
      <c r="A8" s="16">
        <v>5</v>
      </c>
      <c r="B8" s="19"/>
      <c r="C8" s="17"/>
      <c r="D8" s="17"/>
      <c r="E8" s="1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 t="shared" si="0"/>
        <v>0</v>
      </c>
      <c r="AH8" s="1">
        <v>42</v>
      </c>
      <c r="AI8" s="1">
        <f t="shared" si="1"/>
        <v>1</v>
      </c>
      <c r="AJ8" s="8">
        <f t="shared" si="2"/>
        <v>2.3809523809523808E-2</v>
      </c>
      <c r="AK8" s="1"/>
      <c r="AL8" s="1"/>
      <c r="AM8" s="1"/>
      <c r="AN8" s="1">
        <f t="shared" si="3"/>
        <v>0</v>
      </c>
      <c r="AO8" s="1"/>
    </row>
    <row r="9" spans="1:41" s="2" customFormat="1" ht="27" customHeight="1" x14ac:dyDescent="0.25">
      <c r="A9" s="16">
        <v>6</v>
      </c>
      <c r="B9" s="19"/>
      <c r="C9" s="17"/>
      <c r="D9" s="17"/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 t="shared" si="0"/>
        <v>0</v>
      </c>
      <c r="AH9" s="1">
        <v>42</v>
      </c>
      <c r="AI9" s="1">
        <f t="shared" si="1"/>
        <v>1</v>
      </c>
      <c r="AJ9" s="8">
        <f t="shared" si="2"/>
        <v>2.3809523809523808E-2</v>
      </c>
      <c r="AK9" s="1"/>
      <c r="AL9" s="1"/>
      <c r="AM9" s="1"/>
      <c r="AN9" s="1">
        <f t="shared" si="3"/>
        <v>0</v>
      </c>
      <c r="AO9" s="1"/>
    </row>
    <row r="10" spans="1:41" s="2" customFormat="1" ht="27" customHeight="1" x14ac:dyDescent="0.25">
      <c r="A10" s="16">
        <v>7</v>
      </c>
      <c r="B10" s="19"/>
      <c r="C10" s="17"/>
      <c r="D10" s="17"/>
      <c r="E10" s="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 t="shared" si="0"/>
        <v>0</v>
      </c>
      <c r="AH10" s="1">
        <v>42</v>
      </c>
      <c r="AI10" s="1">
        <f t="shared" si="1"/>
        <v>1</v>
      </c>
      <c r="AJ10" s="8">
        <f t="shared" si="2"/>
        <v>2.3809523809523808E-2</v>
      </c>
      <c r="AK10" s="1"/>
      <c r="AL10" s="1"/>
      <c r="AM10" s="1"/>
      <c r="AN10" s="1">
        <f t="shared" si="3"/>
        <v>0</v>
      </c>
      <c r="AO10" s="1"/>
    </row>
    <row r="11" spans="1:41" s="2" customFormat="1" ht="27" customHeight="1" x14ac:dyDescent="0.25">
      <c r="A11" s="16">
        <v>8</v>
      </c>
      <c r="B11" s="19"/>
      <c r="C11" s="17"/>
      <c r="D11" s="17"/>
      <c r="E11" s="1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si="0"/>
        <v>0</v>
      </c>
      <c r="AH11" s="1">
        <v>42</v>
      </c>
      <c r="AI11" s="1">
        <f t="shared" si="1"/>
        <v>1</v>
      </c>
      <c r="AJ11" s="8">
        <f t="shared" si="2"/>
        <v>2.3809523809523808E-2</v>
      </c>
      <c r="AK11" s="1"/>
      <c r="AL11" s="1"/>
      <c r="AM11" s="1"/>
      <c r="AN11" s="1">
        <f t="shared" si="3"/>
        <v>0</v>
      </c>
      <c r="AO11" s="1"/>
    </row>
    <row r="12" spans="1:41" s="2" customFormat="1" ht="27" customHeight="1" x14ac:dyDescent="0.25">
      <c r="A12" s="16">
        <v>9</v>
      </c>
      <c r="B12" s="19"/>
      <c r="C12" s="17"/>
      <c r="D12" s="17"/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0"/>
        <v>0</v>
      </c>
      <c r="AH12" s="1">
        <v>42</v>
      </c>
      <c r="AI12" s="1">
        <f t="shared" si="1"/>
        <v>1</v>
      </c>
      <c r="AJ12" s="8">
        <f t="shared" si="2"/>
        <v>2.3809523809523808E-2</v>
      </c>
      <c r="AK12" s="1"/>
      <c r="AL12" s="1"/>
      <c r="AM12" s="1"/>
      <c r="AN12" s="1">
        <f t="shared" si="3"/>
        <v>0</v>
      </c>
      <c r="AO12" s="1"/>
    </row>
    <row r="13" spans="1:41" s="2" customFormat="1" ht="27" customHeight="1" x14ac:dyDescent="0.25">
      <c r="A13" s="16">
        <v>10</v>
      </c>
      <c r="B13" s="19"/>
      <c r="C13" s="17"/>
      <c r="D13" s="17"/>
      <c r="E13" s="1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0"/>
        <v>0</v>
      </c>
      <c r="AH13" s="1">
        <v>42</v>
      </c>
      <c r="AI13" s="1">
        <f t="shared" si="1"/>
        <v>1</v>
      </c>
      <c r="AJ13" s="8">
        <f t="shared" si="2"/>
        <v>2.3809523809523808E-2</v>
      </c>
      <c r="AK13" s="1"/>
      <c r="AL13" s="1"/>
      <c r="AM13" s="1"/>
      <c r="AN13" s="1">
        <f t="shared" si="3"/>
        <v>0</v>
      </c>
      <c r="AO13" s="1"/>
    </row>
    <row r="14" spans="1:41" s="2" customFormat="1" ht="27" customHeight="1" x14ac:dyDescent="0.25">
      <c r="A14" s="16">
        <v>11</v>
      </c>
      <c r="B14" s="19"/>
      <c r="C14" s="17"/>
      <c r="D14" s="17"/>
      <c r="E14" s="1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0"/>
        <v>0</v>
      </c>
      <c r="AH14" s="1">
        <v>42</v>
      </c>
      <c r="AI14" s="1">
        <f t="shared" si="1"/>
        <v>1</v>
      </c>
      <c r="AJ14" s="8">
        <f t="shared" si="2"/>
        <v>2.3809523809523808E-2</v>
      </c>
      <c r="AK14" s="1"/>
      <c r="AL14" s="1"/>
      <c r="AM14" s="1"/>
      <c r="AN14" s="1">
        <f t="shared" si="3"/>
        <v>0</v>
      </c>
      <c r="AO14" s="1"/>
    </row>
    <row r="15" spans="1:41" s="2" customFormat="1" ht="27" customHeight="1" x14ac:dyDescent="0.25">
      <c r="A15" s="16">
        <v>12</v>
      </c>
      <c r="B15" s="19"/>
      <c r="C15" s="17"/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0"/>
        <v>0</v>
      </c>
      <c r="AH15" s="1">
        <v>42</v>
      </c>
      <c r="AI15" s="1">
        <f t="shared" si="1"/>
        <v>1</v>
      </c>
      <c r="AJ15" s="8">
        <f t="shared" si="2"/>
        <v>2.3809523809523808E-2</v>
      </c>
      <c r="AK15" s="1"/>
      <c r="AL15" s="1"/>
      <c r="AM15" s="1"/>
      <c r="AN15" s="1">
        <f t="shared" si="3"/>
        <v>0</v>
      </c>
      <c r="AO15" s="1"/>
    </row>
    <row r="16" spans="1:41" s="2" customFormat="1" ht="27" customHeight="1" x14ac:dyDescent="0.25">
      <c r="A16" s="16">
        <v>13</v>
      </c>
      <c r="B16" s="19"/>
      <c r="C16" s="17"/>
      <c r="D16" s="17"/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0"/>
        <v>0</v>
      </c>
      <c r="AH16" s="1">
        <v>42</v>
      </c>
      <c r="AI16" s="1">
        <f t="shared" si="1"/>
        <v>1</v>
      </c>
      <c r="AJ16" s="8">
        <f t="shared" si="2"/>
        <v>2.3809523809523808E-2</v>
      </c>
      <c r="AK16" s="1"/>
      <c r="AL16" s="1"/>
      <c r="AM16" s="1"/>
      <c r="AN16" s="1">
        <f t="shared" si="3"/>
        <v>0</v>
      </c>
      <c r="AO16" s="1"/>
    </row>
    <row r="17" spans="1:41" s="2" customFormat="1" ht="27" customHeight="1" x14ac:dyDescent="0.25">
      <c r="A17" s="16">
        <v>14</v>
      </c>
      <c r="B17" s="19"/>
      <c r="C17" s="17"/>
      <c r="D17" s="17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0"/>
        <v>0</v>
      </c>
      <c r="AH17" s="1">
        <v>42</v>
      </c>
      <c r="AI17" s="1">
        <f t="shared" si="1"/>
        <v>1</v>
      </c>
      <c r="AJ17" s="8">
        <f t="shared" si="2"/>
        <v>2.3809523809523808E-2</v>
      </c>
      <c r="AK17" s="1"/>
      <c r="AL17" s="1"/>
      <c r="AM17" s="1"/>
      <c r="AN17" s="1">
        <f t="shared" si="3"/>
        <v>0</v>
      </c>
      <c r="AO17" s="1"/>
    </row>
    <row r="18" spans="1:41" s="2" customFormat="1" ht="27" customHeight="1" x14ac:dyDescent="0.25">
      <c r="A18" s="16">
        <v>15</v>
      </c>
      <c r="B18" s="19"/>
      <c r="C18" s="17"/>
      <c r="D18" s="17"/>
      <c r="E18" s="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0"/>
        <v>0</v>
      </c>
      <c r="AH18" s="1">
        <v>42</v>
      </c>
      <c r="AI18" s="1">
        <f t="shared" si="1"/>
        <v>1</v>
      </c>
      <c r="AJ18" s="8">
        <f t="shared" si="2"/>
        <v>2.3809523809523808E-2</v>
      </c>
      <c r="AK18" s="1"/>
      <c r="AL18" s="1"/>
      <c r="AM18" s="1"/>
      <c r="AN18" s="1">
        <f t="shared" si="3"/>
        <v>0</v>
      </c>
      <c r="AO18" s="1"/>
    </row>
    <row r="19" spans="1:41" s="2" customFormat="1" ht="27" customHeight="1" x14ac:dyDescent="0.25">
      <c r="A19" s="16">
        <v>16</v>
      </c>
      <c r="B19" s="19"/>
      <c r="C19" s="17"/>
      <c r="D19" s="17"/>
      <c r="E19" s="1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 t="shared" si="0"/>
        <v>0</v>
      </c>
      <c r="AH19" s="1">
        <v>42</v>
      </c>
      <c r="AI19" s="1">
        <f t="shared" si="1"/>
        <v>1</v>
      </c>
      <c r="AJ19" s="8">
        <f t="shared" si="2"/>
        <v>2.3809523809523808E-2</v>
      </c>
      <c r="AK19" s="1"/>
      <c r="AL19" s="1"/>
      <c r="AM19" s="1"/>
      <c r="AN19" s="1">
        <f t="shared" si="3"/>
        <v>0</v>
      </c>
      <c r="AO19" s="1"/>
    </row>
    <row r="20" spans="1:41" s="2" customFormat="1" ht="27" customHeight="1" x14ac:dyDescent="0.25">
      <c r="A20" s="16">
        <v>17</v>
      </c>
      <c r="B20" s="19"/>
      <c r="C20" s="17"/>
      <c r="D20" s="17"/>
      <c r="E20" s="1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0"/>
        <v>0</v>
      </c>
      <c r="AH20" s="1">
        <v>42</v>
      </c>
      <c r="AI20" s="1">
        <f t="shared" si="1"/>
        <v>1</v>
      </c>
      <c r="AJ20" s="8">
        <f t="shared" si="2"/>
        <v>2.3809523809523808E-2</v>
      </c>
      <c r="AK20" s="1"/>
      <c r="AL20" s="1"/>
      <c r="AM20" s="1"/>
      <c r="AN20" s="1">
        <f t="shared" si="3"/>
        <v>0</v>
      </c>
      <c r="AO20" s="1"/>
    </row>
    <row r="21" spans="1:41" s="2" customFormat="1" ht="27" customHeight="1" x14ac:dyDescent="0.25">
      <c r="A21" s="16">
        <v>18</v>
      </c>
      <c r="B21" s="19"/>
      <c r="C21" s="17"/>
      <c r="D21" s="17"/>
      <c r="E21" s="1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 t="shared" si="0"/>
        <v>0</v>
      </c>
      <c r="AH21" s="1">
        <v>42</v>
      </c>
      <c r="AI21" s="1">
        <f t="shared" si="1"/>
        <v>1</v>
      </c>
      <c r="AJ21" s="8">
        <f t="shared" si="2"/>
        <v>2.3809523809523808E-2</v>
      </c>
      <c r="AK21" s="1"/>
      <c r="AL21" s="1"/>
      <c r="AM21" s="1"/>
      <c r="AN21" s="1">
        <f t="shared" si="3"/>
        <v>0</v>
      </c>
      <c r="AO21" s="1"/>
    </row>
    <row r="22" spans="1:41" ht="27" customHeight="1" x14ac:dyDescent="0.25">
      <c r="A22" s="16">
        <v>19</v>
      </c>
      <c r="B22" s="19"/>
      <c r="C22" s="17"/>
      <c r="D22" s="17"/>
      <c r="E22" s="1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0"/>
        <v>0</v>
      </c>
      <c r="AH22" s="1">
        <v>42</v>
      </c>
      <c r="AI22" s="1">
        <f t="shared" si="1"/>
        <v>1</v>
      </c>
      <c r="AJ22" s="8">
        <f t="shared" ref="AJ22:AJ24" si="4">AI22/AH22</f>
        <v>2.3809523809523808E-2</v>
      </c>
      <c r="AK22" s="21"/>
      <c r="AL22" s="21"/>
      <c r="AM22" s="21"/>
      <c r="AN22" s="1">
        <f t="shared" si="3"/>
        <v>0</v>
      </c>
      <c r="AO22" s="21"/>
    </row>
    <row r="23" spans="1:41" ht="27" customHeight="1" x14ac:dyDescent="0.25">
      <c r="A23" s="16">
        <v>20</v>
      </c>
      <c r="B23" s="19"/>
      <c r="C23" s="17"/>
      <c r="D23" s="17"/>
      <c r="E23" s="1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0"/>
        <v>0</v>
      </c>
      <c r="AH23" s="1">
        <v>42</v>
      </c>
      <c r="AI23" s="1">
        <f t="shared" si="1"/>
        <v>1</v>
      </c>
      <c r="AJ23" s="8">
        <f t="shared" si="4"/>
        <v>2.3809523809523808E-2</v>
      </c>
      <c r="AK23" s="21"/>
      <c r="AL23" s="21"/>
      <c r="AM23" s="21"/>
      <c r="AN23" s="1">
        <f t="shared" si="3"/>
        <v>0</v>
      </c>
      <c r="AO23" s="21"/>
    </row>
    <row r="24" spans="1:41" ht="27" customHeight="1" x14ac:dyDescent="0.25">
      <c r="A24" s="16">
        <v>21</v>
      </c>
      <c r="B24" s="19"/>
      <c r="C24" s="17"/>
      <c r="D24" s="17"/>
      <c r="E24" s="1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0"/>
        <v>0</v>
      </c>
      <c r="AH24" s="1">
        <v>42</v>
      </c>
      <c r="AI24" s="1">
        <f t="shared" si="1"/>
        <v>1</v>
      </c>
      <c r="AJ24" s="8">
        <f t="shared" si="4"/>
        <v>2.3809523809523808E-2</v>
      </c>
      <c r="AK24" s="21"/>
      <c r="AL24" s="21"/>
      <c r="AM24" s="21"/>
      <c r="AN24" s="1">
        <f t="shared" si="3"/>
        <v>0</v>
      </c>
      <c r="AO24" s="21"/>
    </row>
    <row r="25" spans="1:41" s="2" customFormat="1" ht="27" customHeight="1" x14ac:dyDescent="0.25">
      <c r="A25" s="16">
        <v>22</v>
      </c>
      <c r="B25" s="19"/>
      <c r="C25" s="17"/>
      <c r="D25" s="17"/>
      <c r="E25" s="1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0"/>
        <v>0</v>
      </c>
      <c r="AH25" s="1">
        <v>42</v>
      </c>
      <c r="AI25" s="1">
        <f t="shared" si="1"/>
        <v>1</v>
      </c>
      <c r="AJ25" s="8">
        <f t="shared" si="2"/>
        <v>2.3809523809523808E-2</v>
      </c>
      <c r="AK25" s="1"/>
      <c r="AL25" s="1"/>
      <c r="AM25" s="1"/>
      <c r="AN25" s="1">
        <f t="shared" si="3"/>
        <v>0</v>
      </c>
      <c r="AO25" s="1"/>
    </row>
    <row r="26" spans="1:41" s="2" customFormat="1" ht="27" customHeight="1" x14ac:dyDescent="0.25">
      <c r="A26" s="16">
        <v>23</v>
      </c>
      <c r="B26" s="19"/>
      <c r="C26" s="17"/>
      <c r="D26" s="17"/>
      <c r="E26" s="1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0"/>
        <v>0</v>
      </c>
      <c r="AH26" s="1">
        <v>42</v>
      </c>
      <c r="AI26" s="1">
        <f t="shared" si="1"/>
        <v>1</v>
      </c>
      <c r="AJ26" s="8">
        <f t="shared" si="2"/>
        <v>2.3809523809523808E-2</v>
      </c>
      <c r="AK26" s="1"/>
      <c r="AL26" s="1"/>
      <c r="AM26" s="1"/>
      <c r="AN26" s="1">
        <f t="shared" si="3"/>
        <v>0</v>
      </c>
      <c r="AO26" s="1"/>
    </row>
    <row r="27" spans="1:41" s="2" customFormat="1" ht="27" customHeight="1" x14ac:dyDescent="0.25">
      <c r="A27" s="16">
        <v>24</v>
      </c>
      <c r="B27" s="19"/>
      <c r="C27" s="17"/>
      <c r="D27" s="17"/>
      <c r="E27" s="1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0"/>
        <v>0</v>
      </c>
      <c r="AH27" s="1">
        <v>42</v>
      </c>
      <c r="AI27" s="1">
        <f t="shared" si="1"/>
        <v>1</v>
      </c>
      <c r="AJ27" s="8">
        <f t="shared" si="2"/>
        <v>2.3809523809523808E-2</v>
      </c>
      <c r="AK27" s="1"/>
      <c r="AL27" s="1"/>
      <c r="AM27" s="1"/>
      <c r="AN27" s="1">
        <f t="shared" si="3"/>
        <v>0</v>
      </c>
      <c r="AO27" s="1"/>
    </row>
    <row r="28" spans="1:41" s="2" customFormat="1" ht="27" customHeight="1" x14ac:dyDescent="0.25">
      <c r="A28" s="16">
        <v>25</v>
      </c>
      <c r="B28" s="19"/>
      <c r="C28" s="17"/>
      <c r="D28" s="17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0"/>
        <v>0</v>
      </c>
      <c r="AH28" s="1">
        <v>42</v>
      </c>
      <c r="AI28" s="1">
        <f t="shared" si="1"/>
        <v>1</v>
      </c>
      <c r="AJ28" s="8">
        <f t="shared" si="2"/>
        <v>2.3809523809523808E-2</v>
      </c>
      <c r="AK28" s="1"/>
      <c r="AL28" s="1"/>
      <c r="AM28" s="1"/>
      <c r="AN28" s="1">
        <f t="shared" si="3"/>
        <v>0</v>
      </c>
      <c r="AO28" s="1"/>
    </row>
    <row r="29" spans="1:41" s="2" customFormat="1" ht="27" customHeight="1" x14ac:dyDescent="0.25">
      <c r="A29" s="16">
        <v>26</v>
      </c>
      <c r="B29" s="19"/>
      <c r="C29" s="17"/>
      <c r="D29" s="17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f t="shared" si="0"/>
        <v>0</v>
      </c>
      <c r="AH29" s="1">
        <v>42</v>
      </c>
      <c r="AI29" s="1">
        <f t="shared" si="1"/>
        <v>1</v>
      </c>
      <c r="AJ29" s="8">
        <f t="shared" si="2"/>
        <v>2.3809523809523808E-2</v>
      </c>
      <c r="AK29" s="1"/>
      <c r="AL29" s="1"/>
      <c r="AM29" s="1"/>
      <c r="AN29" s="1">
        <f t="shared" si="3"/>
        <v>0</v>
      </c>
      <c r="AO29" s="1"/>
    </row>
    <row r="30" spans="1:41" s="2" customFormat="1" ht="27" customHeight="1" x14ac:dyDescent="0.25">
      <c r="A30" s="16">
        <v>27</v>
      </c>
      <c r="B30" s="19"/>
      <c r="C30" s="17"/>
      <c r="D30" s="17"/>
      <c r="E30" s="1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f t="shared" si="0"/>
        <v>0</v>
      </c>
      <c r="AH30" s="1">
        <v>42</v>
      </c>
      <c r="AI30" s="1">
        <f t="shared" si="1"/>
        <v>1</v>
      </c>
      <c r="AJ30" s="8">
        <f t="shared" si="2"/>
        <v>2.3809523809523808E-2</v>
      </c>
      <c r="AK30" s="1"/>
      <c r="AL30" s="1"/>
      <c r="AM30" s="1"/>
      <c r="AN30" s="1">
        <f t="shared" si="3"/>
        <v>0</v>
      </c>
      <c r="AO30" s="1"/>
    </row>
    <row r="31" spans="1:41" ht="27" customHeight="1" x14ac:dyDescent="0.25">
      <c r="A31" s="16">
        <v>28</v>
      </c>
      <c r="B31" s="19"/>
      <c r="C31" s="17"/>
      <c r="D31" s="17"/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f t="shared" si="0"/>
        <v>0</v>
      </c>
      <c r="AH31" s="1">
        <v>42</v>
      </c>
      <c r="AI31" s="1">
        <f t="shared" si="1"/>
        <v>1</v>
      </c>
      <c r="AJ31" s="8">
        <f>AI31/AH31</f>
        <v>2.3809523809523808E-2</v>
      </c>
      <c r="AK31" s="21"/>
      <c r="AL31" s="21"/>
      <c r="AM31" s="21"/>
      <c r="AN31" s="1">
        <f t="shared" si="3"/>
        <v>0</v>
      </c>
      <c r="AO31" s="21"/>
    </row>
    <row r="32" spans="1:41" s="2" customFormat="1" ht="27" customHeight="1" x14ac:dyDescent="0.25">
      <c r="A32" s="16">
        <v>29</v>
      </c>
      <c r="B32" s="19"/>
      <c r="C32" s="17"/>
      <c r="D32" s="17"/>
      <c r="E32" s="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0"/>
        <v>0</v>
      </c>
      <c r="AH32" s="1">
        <v>42</v>
      </c>
      <c r="AI32" s="1">
        <f t="shared" si="1"/>
        <v>1</v>
      </c>
      <c r="AJ32" s="8">
        <f t="shared" si="2"/>
        <v>2.3809523809523808E-2</v>
      </c>
      <c r="AK32" s="1"/>
      <c r="AL32" s="1"/>
      <c r="AM32" s="1"/>
      <c r="AN32" s="1">
        <f t="shared" si="3"/>
        <v>0</v>
      </c>
      <c r="AO32" s="1"/>
    </row>
    <row r="33" spans="1:41" s="2" customFormat="1" ht="27" customHeight="1" x14ac:dyDescent="0.25">
      <c r="A33" s="16">
        <v>30</v>
      </c>
      <c r="B33" s="19"/>
      <c r="C33" s="17"/>
      <c r="D33" s="17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0"/>
        <v>0</v>
      </c>
      <c r="AH33" s="1">
        <v>42</v>
      </c>
      <c r="AI33" s="1">
        <f t="shared" si="1"/>
        <v>1</v>
      </c>
      <c r="AJ33" s="8">
        <f t="shared" si="2"/>
        <v>2.3809523809523808E-2</v>
      </c>
      <c r="AK33" s="1"/>
      <c r="AL33" s="1"/>
      <c r="AM33" s="1"/>
      <c r="AN33" s="1">
        <f t="shared" si="3"/>
        <v>0</v>
      </c>
      <c r="AO33" s="1"/>
    </row>
    <row r="34" spans="1:41" s="2" customFormat="1" ht="27" customHeight="1" x14ac:dyDescent="0.25">
      <c r="A34" s="16">
        <v>31</v>
      </c>
      <c r="B34" s="19"/>
      <c r="C34" s="17"/>
      <c r="D34" s="17"/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f t="shared" si="0"/>
        <v>0</v>
      </c>
      <c r="AH34" s="1">
        <v>42</v>
      </c>
      <c r="AI34" s="1">
        <f t="shared" si="1"/>
        <v>1</v>
      </c>
      <c r="AJ34" s="8">
        <f t="shared" si="2"/>
        <v>2.3809523809523808E-2</v>
      </c>
      <c r="AK34" s="1"/>
      <c r="AL34" s="1"/>
      <c r="AM34" s="1"/>
      <c r="AN34" s="1">
        <f t="shared" si="3"/>
        <v>0</v>
      </c>
      <c r="AO34" s="1"/>
    </row>
    <row r="35" spans="1:41" s="2" customFormat="1" ht="27" customHeight="1" x14ac:dyDescent="0.25">
      <c r="A35" s="16">
        <v>32</v>
      </c>
      <c r="B35" s="19"/>
      <c r="C35" s="17"/>
      <c r="D35" s="17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 t="shared" si="0"/>
        <v>0</v>
      </c>
      <c r="AH35" s="1">
        <v>42</v>
      </c>
      <c r="AI35" s="1">
        <f t="shared" si="1"/>
        <v>1</v>
      </c>
      <c r="AJ35" s="8">
        <f t="shared" si="2"/>
        <v>2.3809523809523808E-2</v>
      </c>
      <c r="AK35" s="1"/>
      <c r="AL35" s="1"/>
      <c r="AM35" s="1"/>
      <c r="AN35" s="1">
        <f t="shared" si="3"/>
        <v>0</v>
      </c>
      <c r="AO35" s="1"/>
    </row>
    <row r="36" spans="1:41" s="2" customFormat="1" ht="27" customHeight="1" x14ac:dyDescent="0.25">
      <c r="A36" s="16">
        <v>33</v>
      </c>
      <c r="B36" s="19"/>
      <c r="C36" s="17"/>
      <c r="D36" s="17"/>
      <c r="E36" s="18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f t="shared" ref="AG36:AG67" si="5">SUM(F36:AF36)</f>
        <v>0</v>
      </c>
      <c r="AH36" s="1">
        <v>42</v>
      </c>
      <c r="AI36" s="1">
        <f t="shared" ref="AI36:AI60" si="6">_xlfn.RANK.EQ($AG36,$AG$4:$AG$60)</f>
        <v>1</v>
      </c>
      <c r="AJ36" s="8">
        <f t="shared" si="2"/>
        <v>2.3809523809523808E-2</v>
      </c>
      <c r="AK36" s="1"/>
      <c r="AL36" s="1"/>
      <c r="AM36" s="1"/>
      <c r="AN36" s="1">
        <f t="shared" si="3"/>
        <v>0</v>
      </c>
      <c r="AO36" s="1"/>
    </row>
    <row r="37" spans="1:41" s="2" customFormat="1" ht="27" customHeight="1" x14ac:dyDescent="0.25">
      <c r="A37" s="16">
        <v>34</v>
      </c>
      <c r="B37" s="19"/>
      <c r="C37" s="17"/>
      <c r="D37" s="17"/>
      <c r="E37" s="1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f t="shared" si="5"/>
        <v>0</v>
      </c>
      <c r="AH37" s="1">
        <v>42</v>
      </c>
      <c r="AI37" s="1">
        <f t="shared" si="6"/>
        <v>1</v>
      </c>
      <c r="AJ37" s="8">
        <f t="shared" si="2"/>
        <v>2.3809523809523808E-2</v>
      </c>
      <c r="AK37" s="1"/>
      <c r="AL37" s="1"/>
      <c r="AM37" s="1"/>
      <c r="AN37" s="1">
        <f t="shared" si="3"/>
        <v>0</v>
      </c>
      <c r="AO37" s="1"/>
    </row>
    <row r="38" spans="1:41" s="2" customFormat="1" ht="27" customHeight="1" x14ac:dyDescent="0.25">
      <c r="A38" s="16">
        <v>35</v>
      </c>
      <c r="B38" s="19"/>
      <c r="C38" s="17"/>
      <c r="D38" s="17"/>
      <c r="E38" s="1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f t="shared" si="5"/>
        <v>0</v>
      </c>
      <c r="AH38" s="1">
        <v>42</v>
      </c>
      <c r="AI38" s="1">
        <f t="shared" si="6"/>
        <v>1</v>
      </c>
      <c r="AJ38" s="8">
        <f t="shared" si="2"/>
        <v>2.3809523809523808E-2</v>
      </c>
      <c r="AK38" s="1"/>
      <c r="AL38" s="1"/>
      <c r="AM38" s="1"/>
      <c r="AN38" s="1">
        <f t="shared" si="3"/>
        <v>0</v>
      </c>
      <c r="AO38" s="1"/>
    </row>
    <row r="39" spans="1:41" s="2" customFormat="1" ht="27" customHeight="1" x14ac:dyDescent="0.25">
      <c r="A39" s="16">
        <v>36</v>
      </c>
      <c r="B39" s="19"/>
      <c r="C39" s="17"/>
      <c r="D39" s="17"/>
      <c r="E39" s="1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f t="shared" si="5"/>
        <v>0</v>
      </c>
      <c r="AH39" s="1">
        <v>42</v>
      </c>
      <c r="AI39" s="1">
        <f t="shared" si="6"/>
        <v>1</v>
      </c>
      <c r="AJ39" s="8">
        <f t="shared" si="2"/>
        <v>2.3809523809523808E-2</v>
      </c>
      <c r="AK39" s="1"/>
      <c r="AL39" s="1"/>
      <c r="AM39" s="1"/>
      <c r="AN39" s="1">
        <f t="shared" si="3"/>
        <v>0</v>
      </c>
      <c r="AO39" s="1"/>
    </row>
    <row r="40" spans="1:41" s="2" customFormat="1" ht="27" customHeight="1" x14ac:dyDescent="0.25">
      <c r="A40" s="16">
        <v>37</v>
      </c>
      <c r="B40" s="19"/>
      <c r="C40" s="17"/>
      <c r="D40" s="17"/>
      <c r="E40" s="1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f t="shared" si="5"/>
        <v>0</v>
      </c>
      <c r="AH40" s="1">
        <v>42</v>
      </c>
      <c r="AI40" s="1">
        <f t="shared" si="6"/>
        <v>1</v>
      </c>
      <c r="AJ40" s="8">
        <f t="shared" si="2"/>
        <v>2.3809523809523808E-2</v>
      </c>
      <c r="AK40" s="1"/>
      <c r="AL40" s="1"/>
      <c r="AM40" s="1"/>
      <c r="AN40" s="1">
        <f t="shared" si="3"/>
        <v>0</v>
      </c>
      <c r="AO40" s="1"/>
    </row>
    <row r="41" spans="1:41" s="2" customFormat="1" ht="27" customHeight="1" x14ac:dyDescent="0.25">
      <c r="A41" s="16">
        <v>38</v>
      </c>
      <c r="B41" s="19"/>
      <c r="C41" s="17"/>
      <c r="D41" s="17"/>
      <c r="E41" s="1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f t="shared" si="5"/>
        <v>0</v>
      </c>
      <c r="AH41" s="1">
        <v>42</v>
      </c>
      <c r="AI41" s="1">
        <f t="shared" si="6"/>
        <v>1</v>
      </c>
      <c r="AJ41" s="8">
        <f t="shared" si="2"/>
        <v>2.3809523809523808E-2</v>
      </c>
      <c r="AK41" s="1"/>
      <c r="AL41" s="1"/>
      <c r="AM41" s="1"/>
      <c r="AN41" s="1">
        <f t="shared" si="3"/>
        <v>0</v>
      </c>
      <c r="AO41" s="1"/>
    </row>
    <row r="42" spans="1:41" s="2" customFormat="1" ht="27" customHeight="1" x14ac:dyDescent="0.25">
      <c r="A42" s="16">
        <v>39</v>
      </c>
      <c r="B42" s="19"/>
      <c r="C42" s="17"/>
      <c r="D42" s="17"/>
      <c r="E42" s="1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f t="shared" si="5"/>
        <v>0</v>
      </c>
      <c r="AH42" s="1">
        <v>42</v>
      </c>
      <c r="AI42" s="1">
        <f t="shared" si="6"/>
        <v>1</v>
      </c>
      <c r="AJ42" s="8">
        <f t="shared" si="2"/>
        <v>2.3809523809523808E-2</v>
      </c>
      <c r="AK42" s="1"/>
      <c r="AL42" s="1"/>
      <c r="AM42" s="1"/>
      <c r="AN42" s="1">
        <f t="shared" si="3"/>
        <v>0</v>
      </c>
      <c r="AO42" s="1"/>
    </row>
    <row r="43" spans="1:41" s="2" customFormat="1" ht="27" customHeight="1" x14ac:dyDescent="0.25">
      <c r="A43" s="16">
        <v>40</v>
      </c>
      <c r="B43" s="19"/>
      <c r="C43" s="17"/>
      <c r="D43" s="17"/>
      <c r="E43" s="1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f t="shared" si="5"/>
        <v>0</v>
      </c>
      <c r="AH43" s="1">
        <v>42</v>
      </c>
      <c r="AI43" s="1">
        <f t="shared" si="6"/>
        <v>1</v>
      </c>
      <c r="AJ43" s="8">
        <f t="shared" si="2"/>
        <v>2.3809523809523808E-2</v>
      </c>
      <c r="AK43" s="1"/>
      <c r="AL43" s="1"/>
      <c r="AM43" s="1"/>
      <c r="AN43" s="1">
        <f t="shared" si="3"/>
        <v>0</v>
      </c>
      <c r="AO43" s="1"/>
    </row>
    <row r="44" spans="1:41" s="2" customFormat="1" ht="27" customHeight="1" x14ac:dyDescent="0.25">
      <c r="A44" s="16">
        <v>41</v>
      </c>
      <c r="B44" s="19"/>
      <c r="C44" s="17"/>
      <c r="D44" s="17"/>
      <c r="E44" s="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f t="shared" si="5"/>
        <v>0</v>
      </c>
      <c r="AH44" s="1">
        <v>42</v>
      </c>
      <c r="AI44" s="1">
        <f t="shared" si="6"/>
        <v>1</v>
      </c>
      <c r="AJ44" s="8">
        <f t="shared" si="2"/>
        <v>2.3809523809523808E-2</v>
      </c>
      <c r="AK44" s="1"/>
      <c r="AL44" s="1"/>
      <c r="AM44" s="1"/>
      <c r="AN44" s="1">
        <f t="shared" si="3"/>
        <v>0</v>
      </c>
      <c r="AO44" s="1"/>
    </row>
    <row r="45" spans="1:41" s="2" customFormat="1" ht="27" customHeight="1" x14ac:dyDescent="0.25">
      <c r="A45" s="16">
        <v>42</v>
      </c>
      <c r="B45" s="19"/>
      <c r="C45" s="17"/>
      <c r="D45" s="17"/>
      <c r="E45" s="1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f t="shared" si="5"/>
        <v>0</v>
      </c>
      <c r="AH45" s="1">
        <v>42</v>
      </c>
      <c r="AI45" s="1">
        <f t="shared" si="6"/>
        <v>1</v>
      </c>
      <c r="AJ45" s="8">
        <f t="shared" si="2"/>
        <v>2.3809523809523808E-2</v>
      </c>
      <c r="AK45" s="1"/>
      <c r="AL45" s="1"/>
      <c r="AM45" s="1"/>
      <c r="AN45" s="1">
        <f t="shared" si="3"/>
        <v>0</v>
      </c>
      <c r="AO45" s="1"/>
    </row>
    <row r="46" spans="1:41" s="2" customFormat="1" ht="27" customHeight="1" x14ac:dyDescent="0.25">
      <c r="A46" s="16">
        <v>43</v>
      </c>
      <c r="B46" s="19"/>
      <c r="C46" s="17"/>
      <c r="D46" s="17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f t="shared" si="5"/>
        <v>0</v>
      </c>
      <c r="AH46" s="1">
        <v>26</v>
      </c>
      <c r="AI46" s="1">
        <f t="shared" si="6"/>
        <v>1</v>
      </c>
      <c r="AJ46" s="8">
        <f t="shared" si="2"/>
        <v>3.8461538461538464E-2</v>
      </c>
      <c r="AK46" s="1"/>
      <c r="AL46" s="1"/>
      <c r="AM46" s="1"/>
      <c r="AN46" s="1">
        <f t="shared" si="3"/>
        <v>0</v>
      </c>
      <c r="AO46" s="1"/>
    </row>
    <row r="47" spans="1:41" s="2" customFormat="1" ht="27" customHeight="1" x14ac:dyDescent="0.25">
      <c r="A47" s="16">
        <v>44</v>
      </c>
      <c r="B47" s="19"/>
      <c r="C47" s="17"/>
      <c r="D47" s="17"/>
      <c r="E47" s="1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f t="shared" si="5"/>
        <v>0</v>
      </c>
      <c r="AH47" s="1">
        <v>26</v>
      </c>
      <c r="AI47" s="1">
        <f t="shared" si="6"/>
        <v>1</v>
      </c>
      <c r="AJ47" s="8">
        <f t="shared" si="2"/>
        <v>3.8461538461538464E-2</v>
      </c>
      <c r="AK47" s="1"/>
      <c r="AL47" s="1"/>
      <c r="AM47" s="1"/>
      <c r="AN47" s="1">
        <f t="shared" si="3"/>
        <v>0</v>
      </c>
      <c r="AO47" s="1"/>
    </row>
    <row r="48" spans="1:41" s="2" customFormat="1" ht="27" customHeight="1" x14ac:dyDescent="0.25">
      <c r="A48" s="16">
        <v>45</v>
      </c>
      <c r="B48" s="19"/>
      <c r="C48" s="17"/>
      <c r="D48" s="17"/>
      <c r="E48" s="1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f t="shared" si="5"/>
        <v>0</v>
      </c>
      <c r="AH48" s="1">
        <v>26</v>
      </c>
      <c r="AI48" s="1">
        <f t="shared" si="6"/>
        <v>1</v>
      </c>
      <c r="AJ48" s="8">
        <f t="shared" si="2"/>
        <v>3.8461538461538464E-2</v>
      </c>
      <c r="AK48" s="1"/>
      <c r="AL48" s="1"/>
      <c r="AM48" s="1"/>
      <c r="AN48" s="1">
        <f t="shared" si="3"/>
        <v>0</v>
      </c>
      <c r="AO48" s="1"/>
    </row>
    <row r="49" spans="1:41" s="2" customFormat="1" ht="27" customHeight="1" x14ac:dyDescent="0.25">
      <c r="A49" s="16">
        <v>46</v>
      </c>
      <c r="B49" s="19"/>
      <c r="C49" s="17"/>
      <c r="D49" s="17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f t="shared" si="5"/>
        <v>0</v>
      </c>
      <c r="AH49" s="1">
        <v>26</v>
      </c>
      <c r="AI49" s="1">
        <f t="shared" si="6"/>
        <v>1</v>
      </c>
      <c r="AJ49" s="8">
        <f t="shared" si="2"/>
        <v>3.8461538461538464E-2</v>
      </c>
      <c r="AK49" s="1"/>
      <c r="AL49" s="1"/>
      <c r="AM49" s="1"/>
      <c r="AN49" s="1">
        <f t="shared" si="3"/>
        <v>0</v>
      </c>
      <c r="AO49" s="1"/>
    </row>
    <row r="50" spans="1:41" s="2" customFormat="1" ht="27" customHeight="1" x14ac:dyDescent="0.25">
      <c r="A50" s="16">
        <v>47</v>
      </c>
      <c r="B50" s="19"/>
      <c r="C50" s="17"/>
      <c r="D50" s="17"/>
      <c r="E50" s="1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f t="shared" si="5"/>
        <v>0</v>
      </c>
      <c r="AH50" s="1">
        <v>26</v>
      </c>
      <c r="AI50" s="1">
        <f t="shared" si="6"/>
        <v>1</v>
      </c>
      <c r="AJ50" s="8">
        <f t="shared" si="2"/>
        <v>3.8461538461538464E-2</v>
      </c>
      <c r="AK50" s="1"/>
      <c r="AL50" s="1"/>
      <c r="AM50" s="1"/>
      <c r="AN50" s="1">
        <f t="shared" si="3"/>
        <v>0</v>
      </c>
      <c r="AO50" s="1"/>
    </row>
    <row r="51" spans="1:41" s="2" customFormat="1" ht="27" customHeight="1" x14ac:dyDescent="0.25">
      <c r="A51" s="16">
        <v>48</v>
      </c>
      <c r="B51" s="19"/>
      <c r="C51" s="17"/>
      <c r="D51" s="17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f t="shared" si="5"/>
        <v>0</v>
      </c>
      <c r="AH51" s="1">
        <v>26</v>
      </c>
      <c r="AI51" s="1">
        <f t="shared" si="6"/>
        <v>1</v>
      </c>
      <c r="AJ51" s="8">
        <f t="shared" si="2"/>
        <v>3.8461538461538464E-2</v>
      </c>
      <c r="AK51" s="1"/>
      <c r="AL51" s="1"/>
      <c r="AM51" s="1"/>
      <c r="AN51" s="1">
        <f t="shared" si="3"/>
        <v>0</v>
      </c>
      <c r="AO51" s="1"/>
    </row>
    <row r="52" spans="1:41" s="2" customFormat="1" ht="27" customHeight="1" x14ac:dyDescent="0.25">
      <c r="A52" s="16">
        <v>49</v>
      </c>
      <c r="B52" s="19"/>
      <c r="C52" s="17"/>
      <c r="D52" s="17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f t="shared" si="5"/>
        <v>0</v>
      </c>
      <c r="AH52" s="1">
        <v>26</v>
      </c>
      <c r="AI52" s="1">
        <f t="shared" si="6"/>
        <v>1</v>
      </c>
      <c r="AJ52" s="8">
        <f t="shared" si="2"/>
        <v>3.8461538461538464E-2</v>
      </c>
      <c r="AK52" s="1"/>
      <c r="AL52" s="1"/>
      <c r="AM52" s="1"/>
      <c r="AN52" s="1">
        <f t="shared" si="3"/>
        <v>0</v>
      </c>
      <c r="AO52" s="1"/>
    </row>
    <row r="53" spans="1:41" s="2" customFormat="1" ht="27" customHeight="1" x14ac:dyDescent="0.25">
      <c r="A53" s="16">
        <v>50</v>
      </c>
      <c r="B53" s="19"/>
      <c r="C53" s="17"/>
      <c r="D53" s="17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f t="shared" si="5"/>
        <v>0</v>
      </c>
      <c r="AH53" s="1">
        <v>26</v>
      </c>
      <c r="AI53" s="1">
        <f t="shared" si="6"/>
        <v>1</v>
      </c>
      <c r="AJ53" s="8"/>
      <c r="AK53" s="1"/>
      <c r="AL53" s="1"/>
      <c r="AM53" s="1"/>
      <c r="AN53" s="1">
        <f t="shared" si="3"/>
        <v>0</v>
      </c>
      <c r="AO53" s="1"/>
    </row>
    <row r="54" spans="1:41" s="2" customFormat="1" ht="27" customHeight="1" x14ac:dyDescent="0.25">
      <c r="A54" s="16">
        <v>51</v>
      </c>
      <c r="B54" s="19"/>
      <c r="C54" s="17"/>
      <c r="D54" s="17"/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f t="shared" si="5"/>
        <v>0</v>
      </c>
      <c r="AH54" s="1">
        <v>26</v>
      </c>
      <c r="AI54" s="1">
        <f t="shared" si="6"/>
        <v>1</v>
      </c>
      <c r="AJ54" s="8">
        <f t="shared" si="2"/>
        <v>3.8461538461538464E-2</v>
      </c>
      <c r="AK54" s="1"/>
      <c r="AL54" s="1"/>
      <c r="AM54" s="1"/>
      <c r="AN54" s="1">
        <f t="shared" si="3"/>
        <v>0</v>
      </c>
      <c r="AO54" s="1"/>
    </row>
    <row r="55" spans="1:41" s="2" customFormat="1" ht="27" customHeight="1" x14ac:dyDescent="0.25">
      <c r="A55" s="16">
        <v>52</v>
      </c>
      <c r="B55" s="19"/>
      <c r="C55" s="17"/>
      <c r="D55" s="17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f t="shared" si="5"/>
        <v>0</v>
      </c>
      <c r="AH55" s="1">
        <v>26</v>
      </c>
      <c r="AI55" s="1">
        <f t="shared" si="6"/>
        <v>1</v>
      </c>
      <c r="AJ55" s="8">
        <f t="shared" si="2"/>
        <v>3.8461538461538464E-2</v>
      </c>
      <c r="AK55" s="1"/>
      <c r="AL55" s="1"/>
      <c r="AM55" s="1"/>
      <c r="AN55" s="1">
        <f t="shared" si="3"/>
        <v>0</v>
      </c>
      <c r="AO55" s="1"/>
    </row>
    <row r="56" spans="1:41" s="2" customFormat="1" ht="27" customHeight="1" x14ac:dyDescent="0.25">
      <c r="A56" s="16">
        <v>53</v>
      </c>
      <c r="B56" s="19"/>
      <c r="C56" s="17"/>
      <c r="D56" s="17"/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f t="shared" si="5"/>
        <v>0</v>
      </c>
      <c r="AH56" s="1">
        <v>26</v>
      </c>
      <c r="AI56" s="1">
        <f t="shared" si="6"/>
        <v>1</v>
      </c>
      <c r="AJ56" s="8">
        <f t="shared" ref="AJ56:AJ111" si="7">AI56/AH56</f>
        <v>3.8461538461538464E-2</v>
      </c>
      <c r="AK56" s="1"/>
      <c r="AL56" s="1"/>
      <c r="AM56" s="1"/>
      <c r="AN56" s="1">
        <f t="shared" si="3"/>
        <v>0</v>
      </c>
      <c r="AO56" s="1"/>
    </row>
    <row r="57" spans="1:41" s="2" customFormat="1" ht="27" customHeight="1" x14ac:dyDescent="0.25">
      <c r="A57" s="16">
        <v>54</v>
      </c>
      <c r="B57" s="19"/>
      <c r="C57" s="17"/>
      <c r="D57" s="17"/>
      <c r="E57" s="1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f t="shared" si="5"/>
        <v>0</v>
      </c>
      <c r="AH57" s="1">
        <v>26</v>
      </c>
      <c r="AI57" s="1">
        <f t="shared" si="6"/>
        <v>1</v>
      </c>
      <c r="AJ57" s="8">
        <f t="shared" si="7"/>
        <v>3.8461538461538464E-2</v>
      </c>
      <c r="AK57" s="1"/>
      <c r="AL57" s="1"/>
      <c r="AM57" s="1"/>
      <c r="AN57" s="1">
        <f t="shared" si="3"/>
        <v>0</v>
      </c>
      <c r="AO57" s="1"/>
    </row>
    <row r="58" spans="1:41" s="2" customFormat="1" ht="27" customHeight="1" x14ac:dyDescent="0.25">
      <c r="A58" s="16">
        <v>55</v>
      </c>
      <c r="B58" s="19"/>
      <c r="C58" s="17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5"/>
        <v>0</v>
      </c>
      <c r="AH58" s="1">
        <v>26</v>
      </c>
      <c r="AI58" s="1">
        <f t="shared" si="6"/>
        <v>1</v>
      </c>
      <c r="AJ58" s="8">
        <f t="shared" si="7"/>
        <v>3.8461538461538464E-2</v>
      </c>
      <c r="AK58" s="1"/>
      <c r="AL58" s="1"/>
      <c r="AM58" s="1"/>
      <c r="AN58" s="1">
        <f t="shared" si="3"/>
        <v>0</v>
      </c>
      <c r="AO58" s="1"/>
    </row>
    <row r="59" spans="1:41" s="2" customFormat="1" ht="27" customHeight="1" x14ac:dyDescent="0.25">
      <c r="A59" s="16">
        <v>56</v>
      </c>
      <c r="B59" s="19"/>
      <c r="C59" s="17"/>
      <c r="D59" s="17"/>
      <c r="E59" s="1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5"/>
        <v>0</v>
      </c>
      <c r="AH59" s="1">
        <v>26</v>
      </c>
      <c r="AI59" s="1">
        <f t="shared" si="6"/>
        <v>1</v>
      </c>
      <c r="AJ59" s="8">
        <f t="shared" si="7"/>
        <v>3.8461538461538464E-2</v>
      </c>
      <c r="AK59" s="1"/>
      <c r="AL59" s="1"/>
      <c r="AM59" s="1"/>
      <c r="AN59" s="1">
        <f t="shared" si="3"/>
        <v>0</v>
      </c>
      <c r="AO59" s="1"/>
    </row>
    <row r="60" spans="1:41" s="2" customFormat="1" ht="27" customHeight="1" x14ac:dyDescent="0.25">
      <c r="A60" s="16">
        <v>57</v>
      </c>
      <c r="B60" s="19"/>
      <c r="C60" s="17"/>
      <c r="D60" s="17"/>
      <c r="E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5"/>
        <v>0</v>
      </c>
      <c r="AH60" s="1">
        <v>26</v>
      </c>
      <c r="AI60" s="1">
        <f t="shared" si="6"/>
        <v>1</v>
      </c>
      <c r="AJ60" s="8">
        <f t="shared" si="7"/>
        <v>3.8461538461538464E-2</v>
      </c>
      <c r="AK60" s="1"/>
      <c r="AL60" s="1"/>
      <c r="AM60" s="1"/>
      <c r="AN60" s="1">
        <f t="shared" si="3"/>
        <v>0</v>
      </c>
      <c r="AO60" s="1"/>
    </row>
    <row r="61" spans="1:41" s="2" customFormat="1" ht="27" customHeight="1" x14ac:dyDescent="0.25">
      <c r="A61" s="16">
        <v>58</v>
      </c>
      <c r="B61" s="19"/>
      <c r="C61" s="17"/>
      <c r="D61" s="17"/>
      <c r="E61" s="1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5"/>
        <v>0</v>
      </c>
      <c r="AH61" s="1">
        <v>26</v>
      </c>
      <c r="AI61" s="1">
        <f t="shared" ref="AI61:AI92" si="8">_xlfn.RANK.EQ($AG61,$AG$61:$AG$119)</f>
        <v>1</v>
      </c>
      <c r="AJ61" s="8">
        <f t="shared" si="7"/>
        <v>3.8461538461538464E-2</v>
      </c>
      <c r="AK61" s="1"/>
      <c r="AL61" s="1"/>
      <c r="AM61" s="1"/>
      <c r="AN61" s="1">
        <f t="shared" si="3"/>
        <v>0</v>
      </c>
      <c r="AO61" s="1"/>
    </row>
    <row r="62" spans="1:41" s="2" customFormat="1" ht="27" customHeight="1" x14ac:dyDescent="0.25">
      <c r="A62" s="16">
        <v>59</v>
      </c>
      <c r="B62" s="19"/>
      <c r="C62" s="17"/>
      <c r="D62" s="17"/>
      <c r="E62" s="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5"/>
        <v>0</v>
      </c>
      <c r="AH62" s="1">
        <v>26</v>
      </c>
      <c r="AI62" s="1">
        <f t="shared" si="8"/>
        <v>1</v>
      </c>
      <c r="AJ62" s="8">
        <f t="shared" si="7"/>
        <v>3.8461538461538464E-2</v>
      </c>
      <c r="AK62" s="1"/>
      <c r="AL62" s="1"/>
      <c r="AM62" s="1"/>
      <c r="AN62" s="1">
        <f t="shared" si="3"/>
        <v>0</v>
      </c>
      <c r="AO62" s="1"/>
    </row>
    <row r="63" spans="1:41" s="2" customFormat="1" ht="27" customHeight="1" x14ac:dyDescent="0.25">
      <c r="A63" s="16">
        <v>60</v>
      </c>
      <c r="B63" s="19"/>
      <c r="C63" s="17"/>
      <c r="D63" s="17"/>
      <c r="E63" s="1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f t="shared" si="5"/>
        <v>0</v>
      </c>
      <c r="AH63" s="1">
        <v>26</v>
      </c>
      <c r="AI63" s="1">
        <f t="shared" si="8"/>
        <v>1</v>
      </c>
      <c r="AJ63" s="8">
        <f t="shared" si="7"/>
        <v>3.8461538461538464E-2</v>
      </c>
      <c r="AK63" s="1"/>
      <c r="AL63" s="1"/>
      <c r="AM63" s="1"/>
      <c r="AN63" s="1">
        <f t="shared" si="3"/>
        <v>0</v>
      </c>
      <c r="AO63" s="1"/>
    </row>
    <row r="64" spans="1:41" s="2" customFormat="1" ht="27" customHeight="1" x14ac:dyDescent="0.25">
      <c r="A64" s="16">
        <v>61</v>
      </c>
      <c r="B64" s="19"/>
      <c r="C64" s="17"/>
      <c r="D64" s="17"/>
      <c r="E64" s="1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f t="shared" si="5"/>
        <v>0</v>
      </c>
      <c r="AH64" s="1">
        <v>26</v>
      </c>
      <c r="AI64" s="1">
        <f t="shared" si="8"/>
        <v>1</v>
      </c>
      <c r="AJ64" s="8">
        <f t="shared" si="7"/>
        <v>3.8461538461538464E-2</v>
      </c>
      <c r="AK64" s="1"/>
      <c r="AL64" s="1"/>
      <c r="AM64" s="1"/>
      <c r="AN64" s="1">
        <f t="shared" si="3"/>
        <v>0</v>
      </c>
      <c r="AO64" s="1"/>
    </row>
    <row r="65" spans="1:41" s="2" customFormat="1" ht="27" customHeight="1" x14ac:dyDescent="0.25">
      <c r="A65" s="16">
        <v>62</v>
      </c>
      <c r="B65" s="19"/>
      <c r="C65" s="17"/>
      <c r="D65" s="17"/>
      <c r="E65" s="1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5"/>
        <v>0</v>
      </c>
      <c r="AH65" s="1">
        <v>26</v>
      </c>
      <c r="AI65" s="1">
        <f t="shared" si="8"/>
        <v>1</v>
      </c>
      <c r="AJ65" s="8">
        <f t="shared" si="7"/>
        <v>3.8461538461538464E-2</v>
      </c>
      <c r="AK65" s="1"/>
      <c r="AL65" s="1"/>
      <c r="AM65" s="1"/>
      <c r="AN65" s="1">
        <f t="shared" si="3"/>
        <v>0</v>
      </c>
      <c r="AO65" s="1"/>
    </row>
    <row r="66" spans="1:41" s="2" customFormat="1" ht="27" customHeight="1" x14ac:dyDescent="0.25">
      <c r="A66" s="16">
        <v>63</v>
      </c>
      <c r="B66" s="19"/>
      <c r="C66" s="17"/>
      <c r="D66" s="17"/>
      <c r="E66" s="1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f t="shared" si="5"/>
        <v>0</v>
      </c>
      <c r="AH66" s="1">
        <v>26</v>
      </c>
      <c r="AI66" s="1">
        <f t="shared" si="8"/>
        <v>1</v>
      </c>
      <c r="AJ66" s="8">
        <f t="shared" si="7"/>
        <v>3.8461538461538464E-2</v>
      </c>
      <c r="AK66" s="1"/>
      <c r="AL66" s="1"/>
      <c r="AM66" s="1"/>
      <c r="AN66" s="1">
        <f t="shared" si="3"/>
        <v>0</v>
      </c>
      <c r="AO66" s="1"/>
    </row>
    <row r="67" spans="1:41" s="2" customFormat="1" ht="27" customHeight="1" x14ac:dyDescent="0.25">
      <c r="A67" s="16">
        <v>64</v>
      </c>
      <c r="B67" s="19"/>
      <c r="C67" s="17"/>
      <c r="D67" s="17"/>
      <c r="E67" s="1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5"/>
        <v>0</v>
      </c>
      <c r="AH67" s="1">
        <v>26</v>
      </c>
      <c r="AI67" s="1">
        <f t="shared" si="8"/>
        <v>1</v>
      </c>
      <c r="AJ67" s="8">
        <f t="shared" si="7"/>
        <v>3.8461538461538464E-2</v>
      </c>
      <c r="AK67" s="1"/>
      <c r="AL67" s="1"/>
      <c r="AM67" s="1"/>
      <c r="AN67" s="1">
        <f t="shared" si="3"/>
        <v>0</v>
      </c>
      <c r="AO67" s="1"/>
    </row>
    <row r="68" spans="1:41" s="2" customFormat="1" ht="27" customHeight="1" x14ac:dyDescent="0.25">
      <c r="A68" s="16">
        <v>65</v>
      </c>
      <c r="B68" s="19"/>
      <c r="C68" s="17"/>
      <c r="D68" s="17"/>
      <c r="E68" s="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ref="AG68:AG99" si="9">SUM(F68:AF68)</f>
        <v>0</v>
      </c>
      <c r="AH68" s="1">
        <v>26</v>
      </c>
      <c r="AI68" s="1">
        <f t="shared" si="8"/>
        <v>1</v>
      </c>
      <c r="AJ68" s="8">
        <f t="shared" si="7"/>
        <v>3.8461538461538464E-2</v>
      </c>
      <c r="AK68" s="1"/>
      <c r="AL68" s="1"/>
      <c r="AM68" s="1"/>
      <c r="AN68" s="1">
        <f t="shared" ref="AN68:AN131" si="10">AL68-AK68</f>
        <v>0</v>
      </c>
      <c r="AO68" s="1"/>
    </row>
    <row r="69" spans="1:41" s="2" customFormat="1" ht="27" customHeight="1" x14ac:dyDescent="0.25">
      <c r="A69" s="16">
        <v>66</v>
      </c>
      <c r="B69" s="19"/>
      <c r="C69" s="17"/>
      <c r="D69" s="17"/>
      <c r="E69" s="1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9"/>
        <v>0</v>
      </c>
      <c r="AH69" s="1">
        <v>26</v>
      </c>
      <c r="AI69" s="1">
        <f t="shared" si="8"/>
        <v>1</v>
      </c>
      <c r="AJ69" s="8">
        <f t="shared" si="7"/>
        <v>3.8461538461538464E-2</v>
      </c>
      <c r="AK69" s="1"/>
      <c r="AL69" s="1"/>
      <c r="AM69" s="1"/>
      <c r="AN69" s="1">
        <f t="shared" si="10"/>
        <v>0</v>
      </c>
      <c r="AO69" s="1"/>
    </row>
    <row r="70" spans="1:41" s="2" customFormat="1" ht="27" customHeight="1" x14ac:dyDescent="0.25">
      <c r="A70" s="16">
        <v>67</v>
      </c>
      <c r="B70" s="19"/>
      <c r="C70" s="17"/>
      <c r="D70" s="17"/>
      <c r="E70" s="1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9"/>
        <v>0</v>
      </c>
      <c r="AH70" s="1">
        <v>26</v>
      </c>
      <c r="AI70" s="1">
        <f t="shared" si="8"/>
        <v>1</v>
      </c>
      <c r="AJ70" s="8">
        <f t="shared" si="7"/>
        <v>3.8461538461538464E-2</v>
      </c>
      <c r="AK70" s="1"/>
      <c r="AL70" s="1"/>
      <c r="AM70" s="1"/>
      <c r="AN70" s="1">
        <f t="shared" si="10"/>
        <v>0</v>
      </c>
      <c r="AO70" s="1"/>
    </row>
    <row r="71" spans="1:41" s="2" customFormat="1" ht="27" customHeight="1" x14ac:dyDescent="0.25">
      <c r="A71" s="16">
        <v>68</v>
      </c>
      <c r="B71" s="19"/>
      <c r="C71" s="17"/>
      <c r="D71" s="17"/>
      <c r="E71" s="1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f t="shared" si="9"/>
        <v>0</v>
      </c>
      <c r="AH71" s="1">
        <v>26</v>
      </c>
      <c r="AI71" s="1">
        <f t="shared" si="8"/>
        <v>1</v>
      </c>
      <c r="AJ71" s="8">
        <f t="shared" si="7"/>
        <v>3.8461538461538464E-2</v>
      </c>
      <c r="AK71" s="1"/>
      <c r="AL71" s="1"/>
      <c r="AM71" s="1"/>
      <c r="AN71" s="1">
        <f t="shared" si="10"/>
        <v>0</v>
      </c>
      <c r="AO71" s="1"/>
    </row>
    <row r="72" spans="1:41" s="2" customFormat="1" ht="27" customHeight="1" x14ac:dyDescent="0.25">
      <c r="A72" s="16">
        <v>69</v>
      </c>
      <c r="B72" s="19"/>
      <c r="C72" s="17"/>
      <c r="D72" s="17"/>
      <c r="E72" s="1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f t="shared" si="9"/>
        <v>0</v>
      </c>
      <c r="AH72" s="1">
        <v>56</v>
      </c>
      <c r="AI72" s="1">
        <f t="shared" si="8"/>
        <v>1</v>
      </c>
      <c r="AJ72" s="8">
        <f t="shared" si="7"/>
        <v>1.7857142857142856E-2</v>
      </c>
      <c r="AK72" s="1"/>
      <c r="AL72" s="1"/>
      <c r="AM72" s="1"/>
      <c r="AN72" s="1">
        <f t="shared" si="10"/>
        <v>0</v>
      </c>
      <c r="AO72" s="1"/>
    </row>
    <row r="73" spans="1:41" s="2" customFormat="1" ht="27" customHeight="1" x14ac:dyDescent="0.25">
      <c r="A73" s="16">
        <v>70</v>
      </c>
      <c r="B73" s="19"/>
      <c r="C73" s="17"/>
      <c r="D73" s="17"/>
      <c r="E73" s="1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f t="shared" si="9"/>
        <v>0</v>
      </c>
      <c r="AH73" s="1">
        <v>56</v>
      </c>
      <c r="AI73" s="1">
        <f t="shared" si="8"/>
        <v>1</v>
      </c>
      <c r="AJ73" s="8">
        <f t="shared" si="7"/>
        <v>1.7857142857142856E-2</v>
      </c>
      <c r="AK73" s="1"/>
      <c r="AL73" s="1"/>
      <c r="AM73" s="1"/>
      <c r="AN73" s="1">
        <f t="shared" si="10"/>
        <v>0</v>
      </c>
      <c r="AO73" s="1"/>
    </row>
    <row r="74" spans="1:41" s="2" customFormat="1" ht="27" customHeight="1" x14ac:dyDescent="0.25">
      <c r="A74" s="16">
        <v>71</v>
      </c>
      <c r="B74" s="19"/>
      <c r="C74" s="17"/>
      <c r="D74" s="17"/>
      <c r="E74" s="1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f t="shared" si="9"/>
        <v>0</v>
      </c>
      <c r="AH74" s="1">
        <v>56</v>
      </c>
      <c r="AI74" s="1">
        <f t="shared" si="8"/>
        <v>1</v>
      </c>
      <c r="AJ74" s="8">
        <f t="shared" si="7"/>
        <v>1.7857142857142856E-2</v>
      </c>
      <c r="AK74" s="1"/>
      <c r="AL74" s="1"/>
      <c r="AM74" s="1"/>
      <c r="AN74" s="1">
        <f t="shared" si="10"/>
        <v>0</v>
      </c>
      <c r="AO74" s="1"/>
    </row>
    <row r="75" spans="1:41" s="2" customFormat="1" ht="27" customHeight="1" x14ac:dyDescent="0.25">
      <c r="A75" s="16">
        <v>72</v>
      </c>
      <c r="B75" s="19"/>
      <c r="C75" s="17"/>
      <c r="D75" s="17"/>
      <c r="E75" s="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f t="shared" si="9"/>
        <v>0</v>
      </c>
      <c r="AH75" s="1">
        <v>56</v>
      </c>
      <c r="AI75" s="1">
        <f t="shared" si="8"/>
        <v>1</v>
      </c>
      <c r="AJ75" s="8">
        <f t="shared" si="7"/>
        <v>1.7857142857142856E-2</v>
      </c>
      <c r="AK75" s="1"/>
      <c r="AL75" s="1"/>
      <c r="AM75" s="1"/>
      <c r="AN75" s="1">
        <f t="shared" si="10"/>
        <v>0</v>
      </c>
      <c r="AO75" s="1"/>
    </row>
    <row r="76" spans="1:41" s="2" customFormat="1" ht="27" customHeight="1" x14ac:dyDescent="0.25">
      <c r="A76" s="16">
        <v>73</v>
      </c>
      <c r="B76" s="19"/>
      <c r="C76" s="17"/>
      <c r="D76" s="17"/>
      <c r="E76" s="1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f t="shared" si="9"/>
        <v>0</v>
      </c>
      <c r="AH76" s="1">
        <v>56</v>
      </c>
      <c r="AI76" s="1">
        <f t="shared" si="8"/>
        <v>1</v>
      </c>
      <c r="AJ76" s="8">
        <f t="shared" si="7"/>
        <v>1.7857142857142856E-2</v>
      </c>
      <c r="AK76" s="1"/>
      <c r="AL76" s="1"/>
      <c r="AM76" s="1"/>
      <c r="AN76" s="1">
        <f t="shared" si="10"/>
        <v>0</v>
      </c>
      <c r="AO76" s="1"/>
    </row>
    <row r="77" spans="1:41" s="2" customFormat="1" ht="27" customHeight="1" x14ac:dyDescent="0.25">
      <c r="A77" s="16">
        <v>74</v>
      </c>
      <c r="B77" s="19"/>
      <c r="C77" s="17"/>
      <c r="D77" s="17"/>
      <c r="E77" s="1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f t="shared" si="9"/>
        <v>0</v>
      </c>
      <c r="AH77" s="1">
        <v>56</v>
      </c>
      <c r="AI77" s="1">
        <f t="shared" si="8"/>
        <v>1</v>
      </c>
      <c r="AJ77" s="8">
        <f t="shared" si="7"/>
        <v>1.7857142857142856E-2</v>
      </c>
      <c r="AK77" s="1"/>
      <c r="AL77" s="1"/>
      <c r="AM77" s="1"/>
      <c r="AN77" s="1">
        <f t="shared" si="10"/>
        <v>0</v>
      </c>
      <c r="AO77" s="1"/>
    </row>
    <row r="78" spans="1:41" s="2" customFormat="1" ht="27" customHeight="1" x14ac:dyDescent="0.25">
      <c r="A78" s="16">
        <v>75</v>
      </c>
      <c r="B78" s="19"/>
      <c r="C78" s="17"/>
      <c r="D78" s="17"/>
      <c r="E78" s="1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f t="shared" si="9"/>
        <v>0</v>
      </c>
      <c r="AH78" s="1">
        <v>56</v>
      </c>
      <c r="AI78" s="1">
        <f t="shared" si="8"/>
        <v>1</v>
      </c>
      <c r="AJ78" s="8">
        <f t="shared" si="7"/>
        <v>1.7857142857142856E-2</v>
      </c>
      <c r="AK78" s="1"/>
      <c r="AL78" s="1"/>
      <c r="AM78" s="1"/>
      <c r="AN78" s="1">
        <f t="shared" si="10"/>
        <v>0</v>
      </c>
      <c r="AO78" s="1"/>
    </row>
    <row r="79" spans="1:41" s="2" customFormat="1" ht="27" customHeight="1" x14ac:dyDescent="0.25">
      <c r="A79" s="16">
        <v>76</v>
      </c>
      <c r="B79" s="19"/>
      <c r="C79" s="17"/>
      <c r="D79" s="17"/>
      <c r="E79" s="1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f t="shared" si="9"/>
        <v>0</v>
      </c>
      <c r="AH79" s="1">
        <v>56</v>
      </c>
      <c r="AI79" s="1">
        <f t="shared" si="8"/>
        <v>1</v>
      </c>
      <c r="AJ79" s="8">
        <f t="shared" si="7"/>
        <v>1.7857142857142856E-2</v>
      </c>
      <c r="AK79" s="1"/>
      <c r="AL79" s="1"/>
      <c r="AM79" s="1"/>
      <c r="AN79" s="1">
        <f t="shared" si="10"/>
        <v>0</v>
      </c>
      <c r="AO79" s="1"/>
    </row>
    <row r="80" spans="1:41" s="2" customFormat="1" ht="27" customHeight="1" x14ac:dyDescent="0.25">
      <c r="A80" s="16">
        <v>77</v>
      </c>
      <c r="B80" s="19"/>
      <c r="C80" s="17"/>
      <c r="D80" s="17"/>
      <c r="E80" s="1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f t="shared" si="9"/>
        <v>0</v>
      </c>
      <c r="AH80" s="1">
        <v>56</v>
      </c>
      <c r="AI80" s="1">
        <f t="shared" si="8"/>
        <v>1</v>
      </c>
      <c r="AJ80" s="8">
        <f t="shared" si="7"/>
        <v>1.7857142857142856E-2</v>
      </c>
      <c r="AK80" s="1"/>
      <c r="AL80" s="1"/>
      <c r="AM80" s="1"/>
      <c r="AN80" s="1">
        <f t="shared" si="10"/>
        <v>0</v>
      </c>
      <c r="AO80" s="1"/>
    </row>
    <row r="81" spans="1:41" s="2" customFormat="1" ht="27" customHeight="1" x14ac:dyDescent="0.25">
      <c r="A81" s="16">
        <v>78</v>
      </c>
      <c r="B81" s="19"/>
      <c r="C81" s="17"/>
      <c r="D81" s="17"/>
      <c r="E81" s="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>
        <f t="shared" si="9"/>
        <v>0</v>
      </c>
      <c r="AH81" s="1">
        <v>56</v>
      </c>
      <c r="AI81" s="1">
        <f t="shared" si="8"/>
        <v>1</v>
      </c>
      <c r="AJ81" s="8">
        <f t="shared" si="7"/>
        <v>1.7857142857142856E-2</v>
      </c>
      <c r="AK81" s="1"/>
      <c r="AL81" s="1"/>
      <c r="AM81" s="1"/>
      <c r="AN81" s="1">
        <f t="shared" si="10"/>
        <v>0</v>
      </c>
      <c r="AO81" s="1"/>
    </row>
    <row r="82" spans="1:41" s="2" customFormat="1" ht="27" customHeight="1" x14ac:dyDescent="0.25">
      <c r="A82" s="16">
        <v>79</v>
      </c>
      <c r="B82" s="19"/>
      <c r="C82" s="17"/>
      <c r="D82" s="17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>
        <f t="shared" si="9"/>
        <v>0</v>
      </c>
      <c r="AH82" s="1">
        <v>56</v>
      </c>
      <c r="AI82" s="1">
        <f t="shared" si="8"/>
        <v>1</v>
      </c>
      <c r="AJ82" s="8">
        <f t="shared" si="7"/>
        <v>1.7857142857142856E-2</v>
      </c>
      <c r="AK82" s="1"/>
      <c r="AL82" s="1"/>
      <c r="AM82" s="1"/>
      <c r="AN82" s="1">
        <f t="shared" si="10"/>
        <v>0</v>
      </c>
      <c r="AO82" s="1"/>
    </row>
    <row r="83" spans="1:41" s="2" customFormat="1" ht="27" customHeight="1" x14ac:dyDescent="0.25">
      <c r="A83" s="16">
        <v>80</v>
      </c>
      <c r="B83" s="19"/>
      <c r="C83" s="17"/>
      <c r="D83" s="17"/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>
        <f t="shared" si="9"/>
        <v>0</v>
      </c>
      <c r="AH83" s="1">
        <v>56</v>
      </c>
      <c r="AI83" s="1">
        <f t="shared" si="8"/>
        <v>1</v>
      </c>
      <c r="AJ83" s="8">
        <f t="shared" si="7"/>
        <v>1.7857142857142856E-2</v>
      </c>
      <c r="AK83" s="1"/>
      <c r="AL83" s="1"/>
      <c r="AM83" s="1"/>
      <c r="AN83" s="1">
        <f t="shared" si="10"/>
        <v>0</v>
      </c>
      <c r="AO83" s="1"/>
    </row>
    <row r="84" spans="1:41" s="2" customFormat="1" ht="27" customHeight="1" x14ac:dyDescent="0.25">
      <c r="A84" s="16">
        <v>81</v>
      </c>
      <c r="B84" s="19"/>
      <c r="C84" s="17"/>
      <c r="D84" s="17"/>
      <c r="E84" s="1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>
        <f t="shared" si="9"/>
        <v>0</v>
      </c>
      <c r="AH84" s="1">
        <v>56</v>
      </c>
      <c r="AI84" s="1">
        <f t="shared" si="8"/>
        <v>1</v>
      </c>
      <c r="AJ84" s="8">
        <f t="shared" si="7"/>
        <v>1.7857142857142856E-2</v>
      </c>
      <c r="AK84" s="1"/>
      <c r="AL84" s="1"/>
      <c r="AM84" s="1"/>
      <c r="AN84" s="1">
        <f t="shared" si="10"/>
        <v>0</v>
      </c>
      <c r="AO84" s="1"/>
    </row>
    <row r="85" spans="1:41" s="2" customFormat="1" ht="27" customHeight="1" x14ac:dyDescent="0.25">
      <c r="A85" s="16">
        <v>82</v>
      </c>
      <c r="B85" s="19"/>
      <c r="C85" s="17"/>
      <c r="D85" s="17"/>
      <c r="E85" s="1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>
        <f t="shared" si="9"/>
        <v>0</v>
      </c>
      <c r="AH85" s="1">
        <v>56</v>
      </c>
      <c r="AI85" s="1">
        <f t="shared" si="8"/>
        <v>1</v>
      </c>
      <c r="AJ85" s="8">
        <f t="shared" si="7"/>
        <v>1.7857142857142856E-2</v>
      </c>
      <c r="AK85" s="1"/>
      <c r="AL85" s="1"/>
      <c r="AM85" s="1"/>
      <c r="AN85" s="1">
        <f t="shared" si="10"/>
        <v>0</v>
      </c>
      <c r="AO85" s="1"/>
    </row>
    <row r="86" spans="1:41" s="2" customFormat="1" ht="27" customHeight="1" x14ac:dyDescent="0.25">
      <c r="A86" s="16">
        <v>83</v>
      </c>
      <c r="B86" s="19"/>
      <c r="C86" s="17"/>
      <c r="D86" s="17"/>
      <c r="E86" s="1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f t="shared" si="9"/>
        <v>0</v>
      </c>
      <c r="AH86" s="1">
        <v>56</v>
      </c>
      <c r="AI86" s="1">
        <f t="shared" si="8"/>
        <v>1</v>
      </c>
      <c r="AJ86" s="8">
        <f t="shared" si="7"/>
        <v>1.7857142857142856E-2</v>
      </c>
      <c r="AK86" s="1"/>
      <c r="AL86" s="1"/>
      <c r="AM86" s="1"/>
      <c r="AN86" s="1">
        <f t="shared" si="10"/>
        <v>0</v>
      </c>
      <c r="AO86" s="1"/>
    </row>
    <row r="87" spans="1:41" s="2" customFormat="1" ht="27" customHeight="1" x14ac:dyDescent="0.25">
      <c r="A87" s="16">
        <v>84</v>
      </c>
      <c r="B87" s="19"/>
      <c r="C87" s="17"/>
      <c r="D87" s="17"/>
      <c r="E87" s="1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f t="shared" si="9"/>
        <v>0</v>
      </c>
      <c r="AH87" s="1">
        <v>56</v>
      </c>
      <c r="AI87" s="1">
        <f t="shared" si="8"/>
        <v>1</v>
      </c>
      <c r="AJ87" s="8">
        <f t="shared" si="7"/>
        <v>1.7857142857142856E-2</v>
      </c>
      <c r="AK87" s="1"/>
      <c r="AL87" s="1"/>
      <c r="AM87" s="1"/>
      <c r="AN87" s="1">
        <f t="shared" si="10"/>
        <v>0</v>
      </c>
      <c r="AO87" s="1"/>
    </row>
    <row r="88" spans="1:41" s="2" customFormat="1" ht="27" customHeight="1" x14ac:dyDescent="0.25">
      <c r="A88" s="16">
        <v>85</v>
      </c>
      <c r="B88" s="19"/>
      <c r="C88" s="17"/>
      <c r="D88" s="17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f t="shared" si="9"/>
        <v>0</v>
      </c>
      <c r="AH88" s="1">
        <v>56</v>
      </c>
      <c r="AI88" s="1">
        <f t="shared" si="8"/>
        <v>1</v>
      </c>
      <c r="AJ88" s="8">
        <f t="shared" si="7"/>
        <v>1.7857142857142856E-2</v>
      </c>
      <c r="AK88" s="1"/>
      <c r="AL88" s="1"/>
      <c r="AM88" s="1"/>
      <c r="AN88" s="1">
        <f t="shared" si="10"/>
        <v>0</v>
      </c>
      <c r="AO88" s="1"/>
    </row>
    <row r="89" spans="1:41" s="2" customFormat="1" ht="27" customHeight="1" x14ac:dyDescent="0.25">
      <c r="A89" s="16">
        <v>86</v>
      </c>
      <c r="B89" s="19"/>
      <c r="C89" s="17"/>
      <c r="D89" s="17"/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f t="shared" si="9"/>
        <v>0</v>
      </c>
      <c r="AH89" s="1">
        <v>56</v>
      </c>
      <c r="AI89" s="1">
        <f t="shared" si="8"/>
        <v>1</v>
      </c>
      <c r="AJ89" s="8">
        <f t="shared" si="7"/>
        <v>1.7857142857142856E-2</v>
      </c>
      <c r="AK89" s="1"/>
      <c r="AL89" s="1"/>
      <c r="AM89" s="1"/>
      <c r="AN89" s="1">
        <f t="shared" si="10"/>
        <v>0</v>
      </c>
      <c r="AO89" s="1"/>
    </row>
    <row r="90" spans="1:41" s="2" customFormat="1" ht="27" customHeight="1" x14ac:dyDescent="0.25">
      <c r="A90" s="16">
        <v>87</v>
      </c>
      <c r="B90" s="19"/>
      <c r="C90" s="17"/>
      <c r="D90" s="17"/>
      <c r="E90" s="1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f t="shared" si="9"/>
        <v>0</v>
      </c>
      <c r="AH90" s="1">
        <v>56</v>
      </c>
      <c r="AI90" s="1">
        <f t="shared" si="8"/>
        <v>1</v>
      </c>
      <c r="AJ90" s="8">
        <f t="shared" si="7"/>
        <v>1.7857142857142856E-2</v>
      </c>
      <c r="AK90" s="1"/>
      <c r="AL90" s="1"/>
      <c r="AM90" s="1"/>
      <c r="AN90" s="1">
        <f t="shared" si="10"/>
        <v>0</v>
      </c>
      <c r="AO90" s="1"/>
    </row>
    <row r="91" spans="1:41" s="2" customFormat="1" ht="27" customHeight="1" x14ac:dyDescent="0.25">
      <c r="A91" s="16">
        <v>88</v>
      </c>
      <c r="B91" s="19"/>
      <c r="C91" s="17"/>
      <c r="D91" s="17"/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f t="shared" si="9"/>
        <v>0</v>
      </c>
      <c r="AH91" s="1">
        <v>56</v>
      </c>
      <c r="AI91" s="1">
        <f t="shared" si="8"/>
        <v>1</v>
      </c>
      <c r="AJ91" s="8">
        <f t="shared" si="7"/>
        <v>1.7857142857142856E-2</v>
      </c>
      <c r="AK91" s="1"/>
      <c r="AL91" s="1"/>
      <c r="AM91" s="1"/>
      <c r="AN91" s="1">
        <f t="shared" si="10"/>
        <v>0</v>
      </c>
      <c r="AO91" s="1"/>
    </row>
    <row r="92" spans="1:41" s="2" customFormat="1" ht="27" customHeight="1" x14ac:dyDescent="0.25">
      <c r="A92" s="16">
        <v>89</v>
      </c>
      <c r="B92" s="19"/>
      <c r="C92" s="17"/>
      <c r="D92" s="17"/>
      <c r="E92" s="1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f t="shared" si="9"/>
        <v>0</v>
      </c>
      <c r="AH92" s="1">
        <v>56</v>
      </c>
      <c r="AI92" s="1">
        <f t="shared" si="8"/>
        <v>1</v>
      </c>
      <c r="AJ92" s="8">
        <f t="shared" si="7"/>
        <v>1.7857142857142856E-2</v>
      </c>
      <c r="AK92" s="1"/>
      <c r="AL92" s="1"/>
      <c r="AM92" s="1"/>
      <c r="AN92" s="1">
        <f t="shared" si="10"/>
        <v>0</v>
      </c>
      <c r="AO92" s="1"/>
    </row>
    <row r="93" spans="1:41" s="2" customFormat="1" ht="27" customHeight="1" x14ac:dyDescent="0.25">
      <c r="A93" s="16">
        <v>90</v>
      </c>
      <c r="B93" s="19"/>
      <c r="C93" s="17"/>
      <c r="D93" s="17"/>
      <c r="E93" s="1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f t="shared" si="9"/>
        <v>0</v>
      </c>
      <c r="AH93" s="1">
        <v>56</v>
      </c>
      <c r="AI93" s="1">
        <f t="shared" ref="AI93:AI119" si="11">_xlfn.RANK.EQ($AG93,$AG$61:$AG$119)</f>
        <v>1</v>
      </c>
      <c r="AJ93" s="8">
        <f t="shared" si="7"/>
        <v>1.7857142857142856E-2</v>
      </c>
      <c r="AK93" s="1"/>
      <c r="AL93" s="1"/>
      <c r="AM93" s="1"/>
      <c r="AN93" s="1">
        <f t="shared" si="10"/>
        <v>0</v>
      </c>
      <c r="AO93" s="1"/>
    </row>
    <row r="94" spans="1:41" s="2" customFormat="1" ht="27" customHeight="1" x14ac:dyDescent="0.25">
      <c r="A94" s="16">
        <v>91</v>
      </c>
      <c r="B94" s="19"/>
      <c r="C94" s="17"/>
      <c r="D94" s="17"/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f t="shared" si="9"/>
        <v>0</v>
      </c>
      <c r="AH94" s="1">
        <v>56</v>
      </c>
      <c r="AI94" s="1">
        <f t="shared" si="11"/>
        <v>1</v>
      </c>
      <c r="AJ94" s="8">
        <f t="shared" si="7"/>
        <v>1.7857142857142856E-2</v>
      </c>
      <c r="AK94" s="1"/>
      <c r="AL94" s="1"/>
      <c r="AM94" s="1"/>
      <c r="AN94" s="1">
        <f t="shared" si="10"/>
        <v>0</v>
      </c>
      <c r="AO94" s="1"/>
    </row>
    <row r="95" spans="1:41" s="2" customFormat="1" ht="27" customHeight="1" x14ac:dyDescent="0.25">
      <c r="A95" s="16">
        <v>92</v>
      </c>
      <c r="B95" s="19"/>
      <c r="C95" s="17"/>
      <c r="D95" s="17"/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f t="shared" si="9"/>
        <v>0</v>
      </c>
      <c r="AH95" s="1">
        <v>56</v>
      </c>
      <c r="AI95" s="1">
        <f t="shared" si="11"/>
        <v>1</v>
      </c>
      <c r="AJ95" s="8">
        <f t="shared" si="7"/>
        <v>1.7857142857142856E-2</v>
      </c>
      <c r="AK95" s="1"/>
      <c r="AL95" s="1"/>
      <c r="AM95" s="1"/>
      <c r="AN95" s="1">
        <f t="shared" si="10"/>
        <v>0</v>
      </c>
      <c r="AO95" s="1"/>
    </row>
    <row r="96" spans="1:41" s="2" customFormat="1" ht="27" customHeight="1" x14ac:dyDescent="0.25">
      <c r="A96" s="16">
        <v>93</v>
      </c>
      <c r="B96" s="19"/>
      <c r="C96" s="17"/>
      <c r="D96" s="17"/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f t="shared" si="9"/>
        <v>0</v>
      </c>
      <c r="AH96" s="1">
        <v>56</v>
      </c>
      <c r="AI96" s="1">
        <f t="shared" si="11"/>
        <v>1</v>
      </c>
      <c r="AJ96" s="8">
        <f t="shared" si="7"/>
        <v>1.7857142857142856E-2</v>
      </c>
      <c r="AK96" s="1"/>
      <c r="AL96" s="1"/>
      <c r="AM96" s="1"/>
      <c r="AN96" s="1">
        <f t="shared" si="10"/>
        <v>0</v>
      </c>
      <c r="AO96" s="1"/>
    </row>
    <row r="97" spans="1:41" s="2" customFormat="1" ht="27" customHeight="1" x14ac:dyDescent="0.25">
      <c r="A97" s="16">
        <v>94</v>
      </c>
      <c r="B97" s="19"/>
      <c r="C97" s="17"/>
      <c r="D97" s="17"/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f t="shared" si="9"/>
        <v>0</v>
      </c>
      <c r="AH97" s="1">
        <v>56</v>
      </c>
      <c r="AI97" s="1">
        <f t="shared" si="11"/>
        <v>1</v>
      </c>
      <c r="AJ97" s="8">
        <f t="shared" si="7"/>
        <v>1.7857142857142856E-2</v>
      </c>
      <c r="AK97" s="1"/>
      <c r="AL97" s="1"/>
      <c r="AM97" s="1"/>
      <c r="AN97" s="1">
        <f t="shared" si="10"/>
        <v>0</v>
      </c>
      <c r="AO97" s="1"/>
    </row>
    <row r="98" spans="1:41" s="2" customFormat="1" ht="27" customHeight="1" x14ac:dyDescent="0.25">
      <c r="A98" s="16">
        <v>95</v>
      </c>
      <c r="B98" s="19"/>
      <c r="C98" s="17"/>
      <c r="D98" s="17"/>
      <c r="E98" s="1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f t="shared" si="9"/>
        <v>0</v>
      </c>
      <c r="AH98" s="1">
        <v>56</v>
      </c>
      <c r="AI98" s="1">
        <f t="shared" si="11"/>
        <v>1</v>
      </c>
      <c r="AJ98" s="8">
        <f t="shared" si="7"/>
        <v>1.7857142857142856E-2</v>
      </c>
      <c r="AK98" s="1"/>
      <c r="AL98" s="1"/>
      <c r="AM98" s="1"/>
      <c r="AN98" s="1">
        <f t="shared" si="10"/>
        <v>0</v>
      </c>
      <c r="AO98" s="1"/>
    </row>
    <row r="99" spans="1:41" s="2" customFormat="1" ht="27" customHeight="1" x14ac:dyDescent="0.25">
      <c r="A99" s="16">
        <v>96</v>
      </c>
      <c r="B99" s="19"/>
      <c r="C99" s="17"/>
      <c r="D99" s="17"/>
      <c r="E99" s="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>
        <f t="shared" si="9"/>
        <v>0</v>
      </c>
      <c r="AH99" s="1">
        <v>56</v>
      </c>
      <c r="AI99" s="1">
        <f t="shared" si="11"/>
        <v>1</v>
      </c>
      <c r="AJ99" s="8">
        <f t="shared" si="7"/>
        <v>1.7857142857142856E-2</v>
      </c>
      <c r="AK99" s="1"/>
      <c r="AL99" s="1"/>
      <c r="AM99" s="1"/>
      <c r="AN99" s="1">
        <f t="shared" si="10"/>
        <v>0</v>
      </c>
      <c r="AO99" s="1"/>
    </row>
    <row r="100" spans="1:41" s="2" customFormat="1" ht="27" customHeight="1" x14ac:dyDescent="0.25">
      <c r="A100" s="16">
        <v>97</v>
      </c>
      <c r="B100" s="19"/>
      <c r="C100" s="17"/>
      <c r="D100" s="17"/>
      <c r="E100" s="1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>
        <f t="shared" ref="AG100:AG131" si="12">SUM(F100:AF100)</f>
        <v>0</v>
      </c>
      <c r="AH100" s="1">
        <v>56</v>
      </c>
      <c r="AI100" s="1">
        <f t="shared" si="11"/>
        <v>1</v>
      </c>
      <c r="AJ100" s="8">
        <f t="shared" si="7"/>
        <v>1.7857142857142856E-2</v>
      </c>
      <c r="AK100" s="1"/>
      <c r="AL100" s="1"/>
      <c r="AM100" s="1"/>
      <c r="AN100" s="1">
        <f t="shared" si="10"/>
        <v>0</v>
      </c>
      <c r="AO100" s="1"/>
    </row>
    <row r="101" spans="1:41" s="2" customFormat="1" ht="27" customHeight="1" x14ac:dyDescent="0.25">
      <c r="A101" s="16">
        <v>98</v>
      </c>
      <c r="B101" s="19"/>
      <c r="C101" s="17"/>
      <c r="D101" s="17"/>
      <c r="E101" s="1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f t="shared" si="12"/>
        <v>0</v>
      </c>
      <c r="AH101" s="1">
        <v>56</v>
      </c>
      <c r="AI101" s="1">
        <f t="shared" si="11"/>
        <v>1</v>
      </c>
      <c r="AJ101" s="8">
        <f t="shared" si="7"/>
        <v>1.7857142857142856E-2</v>
      </c>
      <c r="AK101" s="1"/>
      <c r="AL101" s="1"/>
      <c r="AM101" s="1"/>
      <c r="AN101" s="1">
        <f t="shared" si="10"/>
        <v>0</v>
      </c>
      <c r="AO101" s="1"/>
    </row>
    <row r="102" spans="1:41" s="2" customFormat="1" ht="27" customHeight="1" x14ac:dyDescent="0.25">
      <c r="A102" s="16">
        <v>99</v>
      </c>
      <c r="B102" s="19"/>
      <c r="C102" s="17"/>
      <c r="D102" s="17"/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f t="shared" si="12"/>
        <v>0</v>
      </c>
      <c r="AH102" s="1">
        <v>56</v>
      </c>
      <c r="AI102" s="1">
        <f t="shared" si="11"/>
        <v>1</v>
      </c>
      <c r="AJ102" s="8">
        <f t="shared" si="7"/>
        <v>1.7857142857142856E-2</v>
      </c>
      <c r="AK102" s="1"/>
      <c r="AL102" s="1"/>
      <c r="AM102" s="1"/>
      <c r="AN102" s="1">
        <f t="shared" si="10"/>
        <v>0</v>
      </c>
      <c r="AO102" s="1"/>
    </row>
    <row r="103" spans="1:41" s="2" customFormat="1" ht="27" customHeight="1" x14ac:dyDescent="0.25">
      <c r="A103" s="16">
        <v>100</v>
      </c>
      <c r="B103" s="19"/>
      <c r="C103" s="17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f t="shared" si="12"/>
        <v>0</v>
      </c>
      <c r="AH103" s="1">
        <v>56</v>
      </c>
      <c r="AI103" s="1">
        <f t="shared" si="11"/>
        <v>1</v>
      </c>
      <c r="AJ103" s="8">
        <f t="shared" si="7"/>
        <v>1.7857142857142856E-2</v>
      </c>
      <c r="AK103" s="1"/>
      <c r="AL103" s="1"/>
      <c r="AM103" s="1"/>
      <c r="AN103" s="1">
        <f t="shared" si="10"/>
        <v>0</v>
      </c>
      <c r="AO103" s="1"/>
    </row>
    <row r="104" spans="1:41" s="2" customFormat="1" ht="27" customHeight="1" x14ac:dyDescent="0.25">
      <c r="A104" s="16">
        <v>101</v>
      </c>
      <c r="B104" s="19"/>
      <c r="C104" s="17"/>
      <c r="D104" s="17"/>
      <c r="E104" s="1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>
        <f t="shared" si="12"/>
        <v>0</v>
      </c>
      <c r="AH104" s="1">
        <v>56</v>
      </c>
      <c r="AI104" s="1">
        <f t="shared" si="11"/>
        <v>1</v>
      </c>
      <c r="AJ104" s="8">
        <f t="shared" si="7"/>
        <v>1.7857142857142856E-2</v>
      </c>
      <c r="AK104" s="1"/>
      <c r="AL104" s="1"/>
      <c r="AM104" s="1"/>
      <c r="AN104" s="1">
        <f t="shared" si="10"/>
        <v>0</v>
      </c>
      <c r="AO104" s="1"/>
    </row>
    <row r="105" spans="1:41" s="2" customFormat="1" ht="27" customHeight="1" x14ac:dyDescent="0.25">
      <c r="A105" s="16">
        <v>102</v>
      </c>
      <c r="B105" s="19"/>
      <c r="C105" s="17"/>
      <c r="D105" s="17"/>
      <c r="E105" s="1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>
        <f t="shared" si="12"/>
        <v>0</v>
      </c>
      <c r="AH105" s="1">
        <v>56</v>
      </c>
      <c r="AI105" s="1">
        <f t="shared" si="11"/>
        <v>1</v>
      </c>
      <c r="AJ105" s="8">
        <f t="shared" si="7"/>
        <v>1.7857142857142856E-2</v>
      </c>
      <c r="AK105" s="1"/>
      <c r="AL105" s="1"/>
      <c r="AM105" s="1"/>
      <c r="AN105" s="1">
        <f t="shared" si="10"/>
        <v>0</v>
      </c>
      <c r="AO105" s="1"/>
    </row>
    <row r="106" spans="1:41" s="2" customFormat="1" ht="27" customHeight="1" x14ac:dyDescent="0.25">
      <c r="A106" s="16">
        <v>103</v>
      </c>
      <c r="B106" s="19"/>
      <c r="C106" s="17"/>
      <c r="D106" s="17"/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>
        <f t="shared" si="12"/>
        <v>0</v>
      </c>
      <c r="AH106" s="1">
        <v>56</v>
      </c>
      <c r="AI106" s="1">
        <f t="shared" si="11"/>
        <v>1</v>
      </c>
      <c r="AJ106" s="8">
        <f t="shared" si="7"/>
        <v>1.7857142857142856E-2</v>
      </c>
      <c r="AK106" s="1"/>
      <c r="AL106" s="1"/>
      <c r="AM106" s="1"/>
      <c r="AN106" s="1">
        <f t="shared" si="10"/>
        <v>0</v>
      </c>
      <c r="AO106" s="1"/>
    </row>
    <row r="107" spans="1:41" s="2" customFormat="1" ht="27" customHeight="1" x14ac:dyDescent="0.25">
      <c r="A107" s="16">
        <v>104</v>
      </c>
      <c r="B107" s="19"/>
      <c r="C107" s="17"/>
      <c r="D107" s="17"/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>
        <f t="shared" si="12"/>
        <v>0</v>
      </c>
      <c r="AH107" s="1">
        <v>56</v>
      </c>
      <c r="AI107" s="1">
        <f t="shared" si="11"/>
        <v>1</v>
      </c>
      <c r="AJ107" s="8">
        <f t="shared" si="7"/>
        <v>1.7857142857142856E-2</v>
      </c>
      <c r="AK107" s="1"/>
      <c r="AL107" s="1"/>
      <c r="AM107" s="1"/>
      <c r="AN107" s="1">
        <f t="shared" si="10"/>
        <v>0</v>
      </c>
      <c r="AO107" s="1"/>
    </row>
    <row r="108" spans="1:41" s="2" customFormat="1" ht="27" customHeight="1" x14ac:dyDescent="0.25">
      <c r="A108" s="16">
        <v>105</v>
      </c>
      <c r="B108" s="19"/>
      <c r="C108" s="17"/>
      <c r="D108" s="17"/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>
        <f t="shared" si="12"/>
        <v>0</v>
      </c>
      <c r="AH108" s="1">
        <v>56</v>
      </c>
      <c r="AI108" s="1">
        <f t="shared" si="11"/>
        <v>1</v>
      </c>
      <c r="AJ108" s="8">
        <f t="shared" si="7"/>
        <v>1.7857142857142856E-2</v>
      </c>
      <c r="AK108" s="1"/>
      <c r="AL108" s="1"/>
      <c r="AM108" s="1"/>
      <c r="AN108" s="1">
        <f t="shared" si="10"/>
        <v>0</v>
      </c>
      <c r="AO108" s="1"/>
    </row>
    <row r="109" spans="1:41" s="2" customFormat="1" ht="27" customHeight="1" x14ac:dyDescent="0.25">
      <c r="A109" s="16">
        <v>106</v>
      </c>
      <c r="B109" s="19"/>
      <c r="C109" s="17"/>
      <c r="D109" s="17"/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>
        <f t="shared" si="12"/>
        <v>0</v>
      </c>
      <c r="AH109" s="1">
        <v>56</v>
      </c>
      <c r="AI109" s="1">
        <f t="shared" si="11"/>
        <v>1</v>
      </c>
      <c r="AJ109" s="8">
        <f t="shared" si="7"/>
        <v>1.7857142857142856E-2</v>
      </c>
      <c r="AK109" s="1"/>
      <c r="AL109" s="1"/>
      <c r="AM109" s="1"/>
      <c r="AN109" s="1">
        <f t="shared" si="10"/>
        <v>0</v>
      </c>
      <c r="AO109" s="1"/>
    </row>
    <row r="110" spans="1:41" s="2" customFormat="1" ht="27" customHeight="1" x14ac:dyDescent="0.25">
      <c r="A110" s="16">
        <v>107</v>
      </c>
      <c r="B110" s="19"/>
      <c r="C110" s="17"/>
      <c r="D110" s="17"/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>
        <f t="shared" si="12"/>
        <v>0</v>
      </c>
      <c r="AH110" s="1">
        <v>56</v>
      </c>
      <c r="AI110" s="1">
        <f t="shared" si="11"/>
        <v>1</v>
      </c>
      <c r="AJ110" s="8">
        <f t="shared" si="7"/>
        <v>1.7857142857142856E-2</v>
      </c>
      <c r="AK110" s="1"/>
      <c r="AL110" s="1"/>
      <c r="AM110" s="1"/>
      <c r="AN110" s="1">
        <f t="shared" si="10"/>
        <v>0</v>
      </c>
      <c r="AO110" s="1"/>
    </row>
    <row r="111" spans="1:41" s="2" customFormat="1" ht="27" customHeight="1" x14ac:dyDescent="0.25">
      <c r="A111" s="16">
        <v>108</v>
      </c>
      <c r="B111" s="19"/>
      <c r="C111" s="17"/>
      <c r="D111" s="17"/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>
        <f t="shared" si="12"/>
        <v>0</v>
      </c>
      <c r="AH111" s="1">
        <v>56</v>
      </c>
      <c r="AI111" s="1">
        <f t="shared" si="11"/>
        <v>1</v>
      </c>
      <c r="AJ111" s="8">
        <f t="shared" si="7"/>
        <v>1.7857142857142856E-2</v>
      </c>
      <c r="AK111" s="1"/>
      <c r="AL111" s="1"/>
      <c r="AM111" s="1"/>
      <c r="AN111" s="1">
        <f t="shared" si="10"/>
        <v>0</v>
      </c>
      <c r="AO111" s="1"/>
    </row>
    <row r="112" spans="1:41" s="2" customFormat="1" ht="27" customHeight="1" x14ac:dyDescent="0.25">
      <c r="A112" s="16">
        <v>109</v>
      </c>
      <c r="B112" s="19"/>
      <c r="C112" s="17"/>
      <c r="D112" s="17"/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>
        <f t="shared" si="12"/>
        <v>0</v>
      </c>
      <c r="AH112" s="1">
        <v>56</v>
      </c>
      <c r="AI112" s="1">
        <f t="shared" si="11"/>
        <v>1</v>
      </c>
      <c r="AJ112" s="8">
        <f t="shared" ref="AJ112:AJ175" si="13">AI112/AH112</f>
        <v>1.7857142857142856E-2</v>
      </c>
      <c r="AK112" s="1"/>
      <c r="AL112" s="1"/>
      <c r="AM112" s="1"/>
      <c r="AN112" s="1">
        <f t="shared" si="10"/>
        <v>0</v>
      </c>
      <c r="AO112" s="1"/>
    </row>
    <row r="113" spans="1:41" s="2" customFormat="1" ht="27" customHeight="1" x14ac:dyDescent="0.25">
      <c r="A113" s="16">
        <v>110</v>
      </c>
      <c r="B113" s="19"/>
      <c r="C113" s="17"/>
      <c r="D113" s="17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>
        <f t="shared" si="12"/>
        <v>0</v>
      </c>
      <c r="AH113" s="1">
        <v>56</v>
      </c>
      <c r="AI113" s="1">
        <f t="shared" si="11"/>
        <v>1</v>
      </c>
      <c r="AJ113" s="8">
        <f t="shared" si="13"/>
        <v>1.7857142857142856E-2</v>
      </c>
      <c r="AK113" s="1"/>
      <c r="AL113" s="1"/>
      <c r="AM113" s="1"/>
      <c r="AN113" s="1">
        <f t="shared" si="10"/>
        <v>0</v>
      </c>
      <c r="AO113" s="1"/>
    </row>
    <row r="114" spans="1:41" s="2" customFormat="1" ht="27" customHeight="1" x14ac:dyDescent="0.25">
      <c r="A114" s="16">
        <v>111</v>
      </c>
      <c r="B114" s="19"/>
      <c r="C114" s="17"/>
      <c r="D114" s="17"/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>
        <f t="shared" si="12"/>
        <v>0</v>
      </c>
      <c r="AH114" s="1">
        <v>56</v>
      </c>
      <c r="AI114" s="1">
        <f t="shared" si="11"/>
        <v>1</v>
      </c>
      <c r="AJ114" s="8">
        <f t="shared" si="13"/>
        <v>1.7857142857142856E-2</v>
      </c>
      <c r="AK114" s="1"/>
      <c r="AL114" s="1"/>
      <c r="AM114" s="1"/>
      <c r="AN114" s="1">
        <f t="shared" si="10"/>
        <v>0</v>
      </c>
      <c r="AO114" s="1"/>
    </row>
    <row r="115" spans="1:41" s="2" customFormat="1" ht="27" customHeight="1" x14ac:dyDescent="0.25">
      <c r="A115" s="16">
        <v>112</v>
      </c>
      <c r="B115" s="19"/>
      <c r="C115" s="17"/>
      <c r="D115" s="17"/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f t="shared" si="12"/>
        <v>0</v>
      </c>
      <c r="AH115" s="1">
        <v>56</v>
      </c>
      <c r="AI115" s="1">
        <f t="shared" si="11"/>
        <v>1</v>
      </c>
      <c r="AJ115" s="8">
        <f t="shared" si="13"/>
        <v>1.7857142857142856E-2</v>
      </c>
      <c r="AK115" s="1"/>
      <c r="AL115" s="1"/>
      <c r="AM115" s="1"/>
      <c r="AN115" s="1">
        <f t="shared" si="10"/>
        <v>0</v>
      </c>
      <c r="AO115" s="1"/>
    </row>
    <row r="116" spans="1:41" s="2" customFormat="1" ht="27" customHeight="1" x14ac:dyDescent="0.25">
      <c r="A116" s="16">
        <v>113</v>
      </c>
      <c r="B116" s="19"/>
      <c r="C116" s="17"/>
      <c r="D116" s="17"/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f t="shared" si="12"/>
        <v>0</v>
      </c>
      <c r="AH116" s="1">
        <v>56</v>
      </c>
      <c r="AI116" s="1">
        <f t="shared" si="11"/>
        <v>1</v>
      </c>
      <c r="AJ116" s="8">
        <f t="shared" si="13"/>
        <v>1.7857142857142856E-2</v>
      </c>
      <c r="AK116" s="1"/>
      <c r="AL116" s="1"/>
      <c r="AM116" s="1"/>
      <c r="AN116" s="1">
        <f t="shared" si="10"/>
        <v>0</v>
      </c>
      <c r="AO116" s="1"/>
    </row>
    <row r="117" spans="1:41" s="2" customFormat="1" ht="27" customHeight="1" x14ac:dyDescent="0.25">
      <c r="A117" s="16">
        <v>114</v>
      </c>
      <c r="B117" s="19"/>
      <c r="C117" s="17"/>
      <c r="D117" s="17"/>
      <c r="E117" s="1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f t="shared" si="12"/>
        <v>0</v>
      </c>
      <c r="AH117" s="1">
        <v>56</v>
      </c>
      <c r="AI117" s="1">
        <f t="shared" si="11"/>
        <v>1</v>
      </c>
      <c r="AJ117" s="8">
        <f t="shared" si="13"/>
        <v>1.7857142857142856E-2</v>
      </c>
      <c r="AK117" s="1"/>
      <c r="AL117" s="1"/>
      <c r="AM117" s="1"/>
      <c r="AN117" s="1">
        <f t="shared" si="10"/>
        <v>0</v>
      </c>
      <c r="AO117" s="1"/>
    </row>
    <row r="118" spans="1:41" s="2" customFormat="1" ht="27" customHeight="1" x14ac:dyDescent="0.25">
      <c r="A118" s="16">
        <v>115</v>
      </c>
      <c r="B118" s="19"/>
      <c r="C118" s="17"/>
      <c r="D118" s="17"/>
      <c r="E118" s="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f t="shared" si="12"/>
        <v>0</v>
      </c>
      <c r="AH118" s="1">
        <v>56</v>
      </c>
      <c r="AI118" s="1">
        <f t="shared" si="11"/>
        <v>1</v>
      </c>
      <c r="AJ118" s="8">
        <f t="shared" si="13"/>
        <v>1.7857142857142856E-2</v>
      </c>
      <c r="AK118" s="1"/>
      <c r="AL118" s="1"/>
      <c r="AM118" s="1"/>
      <c r="AN118" s="1">
        <f t="shared" si="10"/>
        <v>0</v>
      </c>
      <c r="AO118" s="1"/>
    </row>
    <row r="119" spans="1:41" s="2" customFormat="1" ht="27" customHeight="1" x14ac:dyDescent="0.25">
      <c r="A119" s="16">
        <v>116</v>
      </c>
      <c r="B119" s="19"/>
      <c r="C119" s="17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f t="shared" si="12"/>
        <v>0</v>
      </c>
      <c r="AH119" s="1">
        <v>56</v>
      </c>
      <c r="AI119" s="1">
        <f t="shared" si="11"/>
        <v>1</v>
      </c>
      <c r="AJ119" s="8">
        <f t="shared" si="13"/>
        <v>1.7857142857142856E-2</v>
      </c>
      <c r="AK119" s="1"/>
      <c r="AL119" s="1"/>
      <c r="AM119" s="1"/>
      <c r="AN119" s="1">
        <f t="shared" si="10"/>
        <v>0</v>
      </c>
      <c r="AO119" s="1"/>
    </row>
    <row r="120" spans="1:41" s="2" customFormat="1" ht="27" customHeight="1" x14ac:dyDescent="0.25">
      <c r="A120" s="16">
        <v>117</v>
      </c>
      <c r="B120" s="19"/>
      <c r="C120" s="17"/>
      <c r="D120" s="17"/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>
        <f t="shared" si="12"/>
        <v>0</v>
      </c>
      <c r="AH120" s="1">
        <v>56</v>
      </c>
      <c r="AI120" s="1">
        <f>_xlfn.RANK.EQ($AG120,$AG$119:$AG$173)</f>
        <v>1</v>
      </c>
      <c r="AJ120" s="8">
        <f t="shared" si="13"/>
        <v>1.7857142857142856E-2</v>
      </c>
      <c r="AK120" s="1"/>
      <c r="AL120" s="1"/>
      <c r="AM120" s="1"/>
      <c r="AN120" s="1">
        <f t="shared" si="10"/>
        <v>0</v>
      </c>
      <c r="AO120" s="1"/>
    </row>
    <row r="121" spans="1:41" s="2" customFormat="1" ht="27" customHeight="1" x14ac:dyDescent="0.25">
      <c r="A121" s="16">
        <v>118</v>
      </c>
      <c r="B121" s="19"/>
      <c r="C121" s="17"/>
      <c r="D121" s="17"/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>
        <f t="shared" si="12"/>
        <v>0</v>
      </c>
      <c r="AH121" s="1">
        <v>56</v>
      </c>
      <c r="AI121" s="1">
        <f t="shared" ref="AI121:AI173" si="14">_xlfn.RANK.EQ($AG121,$AG$119:$AG$173)</f>
        <v>1</v>
      </c>
      <c r="AJ121" s="8">
        <f t="shared" si="13"/>
        <v>1.7857142857142856E-2</v>
      </c>
      <c r="AK121" s="1"/>
      <c r="AL121" s="1"/>
      <c r="AM121" s="1"/>
      <c r="AN121" s="1">
        <f t="shared" si="10"/>
        <v>0</v>
      </c>
      <c r="AO121" s="1"/>
    </row>
    <row r="122" spans="1:41" s="2" customFormat="1" ht="27" customHeight="1" x14ac:dyDescent="0.25">
      <c r="A122" s="16">
        <v>119</v>
      </c>
      <c r="B122" s="19"/>
      <c r="C122" s="17"/>
      <c r="D122" s="17"/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>
        <f t="shared" si="12"/>
        <v>0</v>
      </c>
      <c r="AH122" s="1">
        <v>56</v>
      </c>
      <c r="AI122" s="1">
        <f t="shared" si="14"/>
        <v>1</v>
      </c>
      <c r="AJ122" s="8">
        <f t="shared" si="13"/>
        <v>1.7857142857142856E-2</v>
      </c>
      <c r="AK122" s="1"/>
      <c r="AL122" s="1"/>
      <c r="AM122" s="1"/>
      <c r="AN122" s="1">
        <f t="shared" si="10"/>
        <v>0</v>
      </c>
      <c r="AO122" s="1"/>
    </row>
    <row r="123" spans="1:41" s="2" customFormat="1" ht="27" customHeight="1" x14ac:dyDescent="0.25">
      <c r="A123" s="16">
        <v>120</v>
      </c>
      <c r="B123" s="19"/>
      <c r="C123" s="17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f t="shared" si="12"/>
        <v>0</v>
      </c>
      <c r="AH123" s="1">
        <v>56</v>
      </c>
      <c r="AI123" s="1">
        <f t="shared" si="14"/>
        <v>1</v>
      </c>
      <c r="AJ123" s="8">
        <f t="shared" si="13"/>
        <v>1.7857142857142856E-2</v>
      </c>
      <c r="AK123" s="1"/>
      <c r="AL123" s="1"/>
      <c r="AM123" s="1"/>
      <c r="AN123" s="1">
        <f t="shared" si="10"/>
        <v>0</v>
      </c>
      <c r="AO123" s="1"/>
    </row>
    <row r="124" spans="1:41" s="2" customFormat="1" ht="27" customHeight="1" x14ac:dyDescent="0.25">
      <c r="A124" s="16">
        <v>121</v>
      </c>
      <c r="B124" s="19"/>
      <c r="C124" s="17"/>
      <c r="D124" s="17"/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>
        <f t="shared" si="12"/>
        <v>0</v>
      </c>
      <c r="AH124" s="1">
        <v>56</v>
      </c>
      <c r="AI124" s="1">
        <f t="shared" si="14"/>
        <v>1</v>
      </c>
      <c r="AJ124" s="8">
        <f t="shared" si="13"/>
        <v>1.7857142857142856E-2</v>
      </c>
      <c r="AK124" s="1"/>
      <c r="AL124" s="1"/>
      <c r="AM124" s="1"/>
      <c r="AN124" s="1">
        <f t="shared" si="10"/>
        <v>0</v>
      </c>
      <c r="AO124" s="1"/>
    </row>
    <row r="125" spans="1:41" s="2" customFormat="1" ht="27" customHeight="1" x14ac:dyDescent="0.25">
      <c r="A125" s="16">
        <v>122</v>
      </c>
      <c r="B125" s="19"/>
      <c r="C125" s="17"/>
      <c r="D125" s="17"/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>
        <f t="shared" si="12"/>
        <v>0</v>
      </c>
      <c r="AH125" s="1">
        <v>56</v>
      </c>
      <c r="AI125" s="1">
        <f t="shared" si="14"/>
        <v>1</v>
      </c>
      <c r="AJ125" s="8">
        <f t="shared" si="13"/>
        <v>1.7857142857142856E-2</v>
      </c>
      <c r="AK125" s="1"/>
      <c r="AL125" s="1"/>
      <c r="AM125" s="1"/>
      <c r="AN125" s="1">
        <f t="shared" si="10"/>
        <v>0</v>
      </c>
      <c r="AO125" s="1"/>
    </row>
    <row r="126" spans="1:41" s="2" customFormat="1" ht="27" customHeight="1" x14ac:dyDescent="0.25">
      <c r="A126" s="16">
        <v>123</v>
      </c>
      <c r="B126" s="19"/>
      <c r="C126" s="17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f t="shared" si="12"/>
        <v>0</v>
      </c>
      <c r="AH126" s="1">
        <v>56</v>
      </c>
      <c r="AI126" s="1">
        <f t="shared" si="14"/>
        <v>1</v>
      </c>
      <c r="AJ126" s="8">
        <f t="shared" si="13"/>
        <v>1.7857142857142856E-2</v>
      </c>
      <c r="AK126" s="1"/>
      <c r="AL126" s="1"/>
      <c r="AM126" s="1"/>
      <c r="AN126" s="1">
        <f t="shared" si="10"/>
        <v>0</v>
      </c>
      <c r="AO126" s="1"/>
    </row>
    <row r="127" spans="1:41" s="2" customFormat="1" ht="27" customHeight="1" x14ac:dyDescent="0.25">
      <c r="A127" s="16">
        <v>124</v>
      </c>
      <c r="B127" s="19"/>
      <c r="C127" s="17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>
        <f t="shared" si="12"/>
        <v>0</v>
      </c>
      <c r="AH127" s="1">
        <v>56</v>
      </c>
      <c r="AI127" s="1">
        <f t="shared" si="14"/>
        <v>1</v>
      </c>
      <c r="AJ127" s="8">
        <f t="shared" si="13"/>
        <v>1.7857142857142856E-2</v>
      </c>
      <c r="AK127" s="1"/>
      <c r="AL127" s="1"/>
      <c r="AM127" s="1"/>
      <c r="AN127" s="1">
        <f t="shared" si="10"/>
        <v>0</v>
      </c>
      <c r="AO127" s="1"/>
    </row>
    <row r="128" spans="1:41" s="2" customFormat="1" ht="27" customHeight="1" x14ac:dyDescent="0.25">
      <c r="A128" s="16">
        <v>125</v>
      </c>
      <c r="B128" s="19"/>
      <c r="C128" s="17"/>
      <c r="D128" s="17"/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f t="shared" si="12"/>
        <v>0</v>
      </c>
      <c r="AH128" s="1">
        <v>57</v>
      </c>
      <c r="AI128" s="1">
        <f t="shared" si="14"/>
        <v>1</v>
      </c>
      <c r="AJ128" s="8">
        <f t="shared" si="13"/>
        <v>1.7543859649122806E-2</v>
      </c>
      <c r="AK128" s="1"/>
      <c r="AL128" s="1"/>
      <c r="AM128" s="1"/>
      <c r="AN128" s="1">
        <f t="shared" si="10"/>
        <v>0</v>
      </c>
      <c r="AO128" s="1"/>
    </row>
    <row r="129" spans="1:41" s="2" customFormat="1" ht="27" customHeight="1" x14ac:dyDescent="0.25">
      <c r="A129" s="16">
        <v>126</v>
      </c>
      <c r="B129" s="19"/>
      <c r="C129" s="17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>
        <f t="shared" si="12"/>
        <v>0</v>
      </c>
      <c r="AH129" s="1">
        <v>57</v>
      </c>
      <c r="AI129" s="1">
        <f t="shared" si="14"/>
        <v>1</v>
      </c>
      <c r="AJ129" s="8">
        <f t="shared" si="13"/>
        <v>1.7543859649122806E-2</v>
      </c>
      <c r="AK129" s="1"/>
      <c r="AL129" s="1"/>
      <c r="AM129" s="1"/>
      <c r="AN129" s="1">
        <f t="shared" si="10"/>
        <v>0</v>
      </c>
      <c r="AO129" s="1"/>
    </row>
    <row r="130" spans="1:41" s="2" customFormat="1" ht="27" customHeight="1" x14ac:dyDescent="0.25">
      <c r="A130" s="16">
        <v>127</v>
      </c>
      <c r="B130" s="19"/>
      <c r="C130" s="17"/>
      <c r="D130" s="17"/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f t="shared" si="12"/>
        <v>0</v>
      </c>
      <c r="AH130" s="1">
        <v>57</v>
      </c>
      <c r="AI130" s="1">
        <f t="shared" si="14"/>
        <v>1</v>
      </c>
      <c r="AJ130" s="8">
        <f t="shared" si="13"/>
        <v>1.7543859649122806E-2</v>
      </c>
      <c r="AK130" s="1"/>
      <c r="AL130" s="1"/>
      <c r="AM130" s="1"/>
      <c r="AN130" s="1">
        <f t="shared" si="10"/>
        <v>0</v>
      </c>
      <c r="AO130" s="1"/>
    </row>
    <row r="131" spans="1:41" s="2" customFormat="1" ht="27" customHeight="1" x14ac:dyDescent="0.25">
      <c r="A131" s="16">
        <v>128</v>
      </c>
      <c r="B131" s="19"/>
      <c r="C131" s="17"/>
      <c r="D131" s="17"/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>
        <f t="shared" si="12"/>
        <v>0</v>
      </c>
      <c r="AH131" s="1">
        <v>57</v>
      </c>
      <c r="AI131" s="1">
        <f t="shared" si="14"/>
        <v>1</v>
      </c>
      <c r="AJ131" s="8">
        <f t="shared" si="13"/>
        <v>1.7543859649122806E-2</v>
      </c>
      <c r="AK131" s="1"/>
      <c r="AL131" s="1"/>
      <c r="AM131" s="1"/>
      <c r="AN131" s="1">
        <f t="shared" si="10"/>
        <v>0</v>
      </c>
      <c r="AO131" s="1"/>
    </row>
    <row r="132" spans="1:41" s="2" customFormat="1" ht="27" customHeight="1" x14ac:dyDescent="0.25">
      <c r="A132" s="16">
        <v>129</v>
      </c>
      <c r="B132" s="19"/>
      <c r="C132" s="17"/>
      <c r="D132" s="17"/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>
        <f t="shared" ref="AG132:AG163" si="15">SUM(F132:AF132)</f>
        <v>0</v>
      </c>
      <c r="AH132" s="1">
        <v>57</v>
      </c>
      <c r="AI132" s="1">
        <f t="shared" si="14"/>
        <v>1</v>
      </c>
      <c r="AJ132" s="8">
        <f t="shared" si="13"/>
        <v>1.7543859649122806E-2</v>
      </c>
      <c r="AK132" s="1"/>
      <c r="AL132" s="1"/>
      <c r="AM132" s="1"/>
      <c r="AN132" s="1">
        <f t="shared" ref="AN132:AN168" si="16">AL132-AK132</f>
        <v>0</v>
      </c>
      <c r="AO132" s="1"/>
    </row>
    <row r="133" spans="1:41" s="2" customFormat="1" ht="27" customHeight="1" x14ac:dyDescent="0.25">
      <c r="A133" s="16">
        <v>130</v>
      </c>
      <c r="B133" s="19"/>
      <c r="C133" s="17"/>
      <c r="D133" s="17"/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>
        <f t="shared" si="15"/>
        <v>0</v>
      </c>
      <c r="AH133" s="1">
        <v>57</v>
      </c>
      <c r="AI133" s="1">
        <f t="shared" si="14"/>
        <v>1</v>
      </c>
      <c r="AJ133" s="8">
        <f t="shared" si="13"/>
        <v>1.7543859649122806E-2</v>
      </c>
      <c r="AK133" s="1"/>
      <c r="AL133" s="1"/>
      <c r="AM133" s="1"/>
      <c r="AN133" s="1">
        <f t="shared" si="16"/>
        <v>0</v>
      </c>
      <c r="AO133" s="1"/>
    </row>
    <row r="134" spans="1:41" s="2" customFormat="1" ht="27" customHeight="1" x14ac:dyDescent="0.25">
      <c r="A134" s="16">
        <v>131</v>
      </c>
      <c r="B134" s="19"/>
      <c r="C134" s="17"/>
      <c r="D134" s="17"/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>
        <f t="shared" si="15"/>
        <v>0</v>
      </c>
      <c r="AH134" s="1">
        <v>57</v>
      </c>
      <c r="AI134" s="1">
        <f t="shared" si="14"/>
        <v>1</v>
      </c>
      <c r="AJ134" s="8">
        <f t="shared" si="13"/>
        <v>1.7543859649122806E-2</v>
      </c>
      <c r="AK134" s="1"/>
      <c r="AL134" s="1"/>
      <c r="AM134" s="1"/>
      <c r="AN134" s="1">
        <f t="shared" si="16"/>
        <v>0</v>
      </c>
      <c r="AO134" s="1"/>
    </row>
    <row r="135" spans="1:41" s="2" customFormat="1" ht="27" customHeight="1" x14ac:dyDescent="0.25">
      <c r="A135" s="16">
        <v>132</v>
      </c>
      <c r="B135" s="19"/>
      <c r="C135" s="17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f t="shared" si="15"/>
        <v>0</v>
      </c>
      <c r="AH135" s="1">
        <v>57</v>
      </c>
      <c r="AI135" s="1">
        <f t="shared" si="14"/>
        <v>1</v>
      </c>
      <c r="AJ135" s="8">
        <f t="shared" si="13"/>
        <v>1.7543859649122806E-2</v>
      </c>
      <c r="AK135" s="1"/>
      <c r="AL135" s="1"/>
      <c r="AM135" s="1"/>
      <c r="AN135" s="1">
        <f t="shared" si="16"/>
        <v>0</v>
      </c>
      <c r="AO135" s="1"/>
    </row>
    <row r="136" spans="1:41" s="2" customFormat="1" ht="27" customHeight="1" x14ac:dyDescent="0.25">
      <c r="A136" s="16">
        <v>133</v>
      </c>
      <c r="B136" s="19"/>
      <c r="C136" s="17"/>
      <c r="D136" s="17"/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>
        <f t="shared" si="15"/>
        <v>0</v>
      </c>
      <c r="AH136" s="1">
        <v>57</v>
      </c>
      <c r="AI136" s="1">
        <f t="shared" si="14"/>
        <v>1</v>
      </c>
      <c r="AJ136" s="8">
        <f t="shared" si="13"/>
        <v>1.7543859649122806E-2</v>
      </c>
      <c r="AK136" s="1"/>
      <c r="AL136" s="1"/>
      <c r="AM136" s="1"/>
      <c r="AN136" s="1">
        <f t="shared" si="16"/>
        <v>0</v>
      </c>
      <c r="AO136" s="1"/>
    </row>
    <row r="137" spans="1:41" s="2" customFormat="1" ht="27" customHeight="1" x14ac:dyDescent="0.25">
      <c r="A137" s="16">
        <v>134</v>
      </c>
      <c r="B137" s="19"/>
      <c r="C137" s="17"/>
      <c r="D137" s="17"/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>
        <f t="shared" si="15"/>
        <v>0</v>
      </c>
      <c r="AH137" s="1">
        <v>57</v>
      </c>
      <c r="AI137" s="1">
        <f t="shared" si="14"/>
        <v>1</v>
      </c>
      <c r="AJ137" s="8">
        <f t="shared" si="13"/>
        <v>1.7543859649122806E-2</v>
      </c>
      <c r="AK137" s="1"/>
      <c r="AL137" s="1"/>
      <c r="AM137" s="1"/>
      <c r="AN137" s="1">
        <f t="shared" si="16"/>
        <v>0</v>
      </c>
      <c r="AO137" s="1"/>
    </row>
    <row r="138" spans="1:41" s="2" customFormat="1" ht="27" customHeight="1" x14ac:dyDescent="0.25">
      <c r="A138" s="16">
        <v>135</v>
      </c>
      <c r="B138" s="19"/>
      <c r="C138" s="17"/>
      <c r="D138" s="17"/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f t="shared" si="15"/>
        <v>0</v>
      </c>
      <c r="AH138" s="1">
        <v>57</v>
      </c>
      <c r="AI138" s="1">
        <f t="shared" si="14"/>
        <v>1</v>
      </c>
      <c r="AJ138" s="8">
        <f t="shared" si="13"/>
        <v>1.7543859649122806E-2</v>
      </c>
      <c r="AK138" s="1"/>
      <c r="AL138" s="1"/>
      <c r="AM138" s="1"/>
      <c r="AN138" s="1">
        <f t="shared" si="16"/>
        <v>0</v>
      </c>
      <c r="AO138" s="1"/>
    </row>
    <row r="139" spans="1:41" s="2" customFormat="1" ht="27" customHeight="1" x14ac:dyDescent="0.25">
      <c r="A139" s="16">
        <v>136</v>
      </c>
      <c r="B139" s="19"/>
      <c r="C139" s="17"/>
      <c r="D139" s="17"/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f t="shared" si="15"/>
        <v>0</v>
      </c>
      <c r="AH139" s="1">
        <v>57</v>
      </c>
      <c r="AI139" s="1">
        <f t="shared" si="14"/>
        <v>1</v>
      </c>
      <c r="AJ139" s="8">
        <f t="shared" si="13"/>
        <v>1.7543859649122806E-2</v>
      </c>
      <c r="AK139" s="1"/>
      <c r="AL139" s="1"/>
      <c r="AM139" s="1"/>
      <c r="AN139" s="1">
        <f t="shared" si="16"/>
        <v>0</v>
      </c>
      <c r="AO139" s="1"/>
    </row>
    <row r="140" spans="1:41" s="2" customFormat="1" ht="27" customHeight="1" x14ac:dyDescent="0.25">
      <c r="A140" s="16">
        <v>137</v>
      </c>
      <c r="B140" s="19"/>
      <c r="C140" s="17"/>
      <c r="D140" s="17"/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f t="shared" si="15"/>
        <v>0</v>
      </c>
      <c r="AH140" s="1">
        <v>57</v>
      </c>
      <c r="AI140" s="1">
        <f t="shared" si="14"/>
        <v>1</v>
      </c>
      <c r="AJ140" s="8">
        <f t="shared" si="13"/>
        <v>1.7543859649122806E-2</v>
      </c>
      <c r="AK140" s="1"/>
      <c r="AL140" s="1"/>
      <c r="AM140" s="1"/>
      <c r="AN140" s="1">
        <f t="shared" si="16"/>
        <v>0</v>
      </c>
      <c r="AO140" s="1"/>
    </row>
    <row r="141" spans="1:41" s="2" customFormat="1" ht="27" customHeight="1" x14ac:dyDescent="0.25">
      <c r="A141" s="16">
        <v>138</v>
      </c>
      <c r="B141" s="19"/>
      <c r="C141" s="17"/>
      <c r="D141" s="17"/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f t="shared" si="15"/>
        <v>0</v>
      </c>
      <c r="AH141" s="1">
        <v>57</v>
      </c>
      <c r="AI141" s="1">
        <f t="shared" si="14"/>
        <v>1</v>
      </c>
      <c r="AJ141" s="8">
        <f t="shared" si="13"/>
        <v>1.7543859649122806E-2</v>
      </c>
      <c r="AK141" s="1"/>
      <c r="AL141" s="1"/>
      <c r="AM141" s="1"/>
      <c r="AN141" s="1">
        <f t="shared" si="16"/>
        <v>0</v>
      </c>
      <c r="AO141" s="1"/>
    </row>
    <row r="142" spans="1:41" s="2" customFormat="1" ht="27" customHeight="1" x14ac:dyDescent="0.25">
      <c r="A142" s="16">
        <v>139</v>
      </c>
      <c r="B142" s="19"/>
      <c r="C142" s="17"/>
      <c r="D142" s="17"/>
      <c r="E142" s="1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f t="shared" si="15"/>
        <v>0</v>
      </c>
      <c r="AH142" s="1">
        <v>57</v>
      </c>
      <c r="AI142" s="1">
        <f t="shared" si="14"/>
        <v>1</v>
      </c>
      <c r="AJ142" s="8">
        <f t="shared" si="13"/>
        <v>1.7543859649122806E-2</v>
      </c>
      <c r="AK142" s="1"/>
      <c r="AL142" s="1"/>
      <c r="AM142" s="1"/>
      <c r="AN142" s="1">
        <f t="shared" si="16"/>
        <v>0</v>
      </c>
      <c r="AO142" s="1"/>
    </row>
    <row r="143" spans="1:41" s="2" customFormat="1" ht="27" customHeight="1" x14ac:dyDescent="0.25">
      <c r="A143" s="16">
        <v>140</v>
      </c>
      <c r="B143" s="19"/>
      <c r="C143" s="17"/>
      <c r="D143" s="17"/>
      <c r="E143" s="1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f t="shared" si="15"/>
        <v>0</v>
      </c>
      <c r="AH143" s="1">
        <v>57</v>
      </c>
      <c r="AI143" s="1">
        <f t="shared" si="14"/>
        <v>1</v>
      </c>
      <c r="AJ143" s="8">
        <f t="shared" si="13"/>
        <v>1.7543859649122806E-2</v>
      </c>
      <c r="AK143" s="1"/>
      <c r="AL143" s="1"/>
      <c r="AM143" s="1"/>
      <c r="AN143" s="1">
        <f t="shared" si="16"/>
        <v>0</v>
      </c>
      <c r="AO143" s="1"/>
    </row>
    <row r="144" spans="1:41" s="2" customFormat="1" ht="27" customHeight="1" x14ac:dyDescent="0.25">
      <c r="A144" s="16">
        <v>141</v>
      </c>
      <c r="B144" s="19"/>
      <c r="C144" s="17"/>
      <c r="D144" s="17"/>
      <c r="E144" s="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f t="shared" si="15"/>
        <v>0</v>
      </c>
      <c r="AH144" s="1">
        <v>57</v>
      </c>
      <c r="AI144" s="1">
        <f t="shared" si="14"/>
        <v>1</v>
      </c>
      <c r="AJ144" s="8">
        <f t="shared" si="13"/>
        <v>1.7543859649122806E-2</v>
      </c>
      <c r="AK144" s="1"/>
      <c r="AL144" s="1"/>
      <c r="AM144" s="1"/>
      <c r="AN144" s="1">
        <f t="shared" si="16"/>
        <v>0</v>
      </c>
      <c r="AO144" s="1"/>
    </row>
    <row r="145" spans="1:41" s="2" customFormat="1" ht="27" customHeight="1" x14ac:dyDescent="0.25">
      <c r="A145" s="16">
        <v>142</v>
      </c>
      <c r="B145" s="19"/>
      <c r="C145" s="17"/>
      <c r="D145" s="17"/>
      <c r="E145" s="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f t="shared" si="15"/>
        <v>0</v>
      </c>
      <c r="AH145" s="1">
        <v>57</v>
      </c>
      <c r="AI145" s="1">
        <f t="shared" si="14"/>
        <v>1</v>
      </c>
      <c r="AJ145" s="8">
        <f t="shared" si="13"/>
        <v>1.7543859649122806E-2</v>
      </c>
      <c r="AK145" s="1"/>
      <c r="AL145" s="1"/>
      <c r="AM145" s="1"/>
      <c r="AN145" s="1">
        <f t="shared" si="16"/>
        <v>0</v>
      </c>
      <c r="AO145" s="1"/>
    </row>
    <row r="146" spans="1:41" s="2" customFormat="1" ht="27" customHeight="1" x14ac:dyDescent="0.25">
      <c r="A146" s="16">
        <v>143</v>
      </c>
      <c r="B146" s="19"/>
      <c r="C146" s="17"/>
      <c r="D146" s="17"/>
      <c r="E146" s="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f t="shared" si="15"/>
        <v>0</v>
      </c>
      <c r="AH146" s="1">
        <v>57</v>
      </c>
      <c r="AI146" s="1">
        <f t="shared" si="14"/>
        <v>1</v>
      </c>
      <c r="AJ146" s="8">
        <f t="shared" si="13"/>
        <v>1.7543859649122806E-2</v>
      </c>
      <c r="AK146" s="1"/>
      <c r="AL146" s="1"/>
      <c r="AM146" s="1"/>
      <c r="AN146" s="1">
        <f t="shared" si="16"/>
        <v>0</v>
      </c>
      <c r="AO146" s="1"/>
    </row>
    <row r="147" spans="1:41" s="2" customFormat="1" ht="27" customHeight="1" x14ac:dyDescent="0.25">
      <c r="A147" s="16">
        <v>144</v>
      </c>
      <c r="B147" s="19"/>
      <c r="C147" s="17"/>
      <c r="D147" s="17"/>
      <c r="E147" s="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f t="shared" si="15"/>
        <v>0</v>
      </c>
      <c r="AH147" s="1">
        <v>57</v>
      </c>
      <c r="AI147" s="1">
        <f t="shared" si="14"/>
        <v>1</v>
      </c>
      <c r="AJ147" s="8">
        <f t="shared" si="13"/>
        <v>1.7543859649122806E-2</v>
      </c>
      <c r="AK147" s="1"/>
      <c r="AL147" s="1"/>
      <c r="AM147" s="1"/>
      <c r="AN147" s="1">
        <f t="shared" si="16"/>
        <v>0</v>
      </c>
      <c r="AO147" s="1"/>
    </row>
    <row r="148" spans="1:41" s="2" customFormat="1" ht="27" customHeight="1" x14ac:dyDescent="0.25">
      <c r="A148" s="16">
        <v>145</v>
      </c>
      <c r="B148" s="19"/>
      <c r="C148" s="17"/>
      <c r="D148" s="17"/>
      <c r="E148" s="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f t="shared" si="15"/>
        <v>0</v>
      </c>
      <c r="AH148" s="1">
        <v>57</v>
      </c>
      <c r="AI148" s="1">
        <f t="shared" si="14"/>
        <v>1</v>
      </c>
      <c r="AJ148" s="8">
        <f t="shared" si="13"/>
        <v>1.7543859649122806E-2</v>
      </c>
      <c r="AK148" s="1"/>
      <c r="AL148" s="1"/>
      <c r="AM148" s="1"/>
      <c r="AN148" s="1">
        <f t="shared" si="16"/>
        <v>0</v>
      </c>
      <c r="AO148" s="1"/>
    </row>
    <row r="149" spans="1:41" s="2" customFormat="1" ht="27" customHeight="1" x14ac:dyDescent="0.25">
      <c r="A149" s="16">
        <v>146</v>
      </c>
      <c r="B149" s="19"/>
      <c r="C149" s="17"/>
      <c r="D149" s="17"/>
      <c r="E149" s="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f t="shared" si="15"/>
        <v>0</v>
      </c>
      <c r="AH149" s="1">
        <v>57</v>
      </c>
      <c r="AI149" s="1">
        <f t="shared" si="14"/>
        <v>1</v>
      </c>
      <c r="AJ149" s="8">
        <f t="shared" si="13"/>
        <v>1.7543859649122806E-2</v>
      </c>
      <c r="AK149" s="1"/>
      <c r="AL149" s="1"/>
      <c r="AM149" s="1"/>
      <c r="AN149" s="1">
        <f t="shared" si="16"/>
        <v>0</v>
      </c>
      <c r="AO149" s="1"/>
    </row>
    <row r="150" spans="1:41" s="2" customFormat="1" ht="27" customHeight="1" x14ac:dyDescent="0.25">
      <c r="A150" s="16">
        <v>147</v>
      </c>
      <c r="B150" s="19"/>
      <c r="C150" s="17"/>
      <c r="D150" s="17"/>
      <c r="E150" s="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f t="shared" si="15"/>
        <v>0</v>
      </c>
      <c r="AH150" s="1">
        <v>57</v>
      </c>
      <c r="AI150" s="1">
        <f t="shared" si="14"/>
        <v>1</v>
      </c>
      <c r="AJ150" s="8">
        <f t="shared" si="13"/>
        <v>1.7543859649122806E-2</v>
      </c>
      <c r="AK150" s="1"/>
      <c r="AL150" s="1"/>
      <c r="AM150" s="1"/>
      <c r="AN150" s="1">
        <f t="shared" si="16"/>
        <v>0</v>
      </c>
      <c r="AO150" s="1"/>
    </row>
    <row r="151" spans="1:41" s="2" customFormat="1" ht="27" customHeight="1" x14ac:dyDescent="0.25">
      <c r="A151" s="16">
        <v>148</v>
      </c>
      <c r="B151" s="19"/>
      <c r="C151" s="17"/>
      <c r="D151" s="17"/>
      <c r="E151" s="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f t="shared" si="15"/>
        <v>0</v>
      </c>
      <c r="AH151" s="1">
        <v>57</v>
      </c>
      <c r="AI151" s="1">
        <f t="shared" si="14"/>
        <v>1</v>
      </c>
      <c r="AJ151" s="8">
        <f t="shared" si="13"/>
        <v>1.7543859649122806E-2</v>
      </c>
      <c r="AK151" s="1"/>
      <c r="AL151" s="1"/>
      <c r="AM151" s="1"/>
      <c r="AN151" s="1">
        <f t="shared" si="16"/>
        <v>0</v>
      </c>
      <c r="AO151" s="1"/>
    </row>
    <row r="152" spans="1:41" s="2" customFormat="1" ht="27" customHeight="1" x14ac:dyDescent="0.25">
      <c r="A152" s="16">
        <v>149</v>
      </c>
      <c r="B152" s="19"/>
      <c r="C152" s="17"/>
      <c r="D152" s="17"/>
      <c r="E152" s="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f t="shared" si="15"/>
        <v>0</v>
      </c>
      <c r="AH152" s="1">
        <v>57</v>
      </c>
      <c r="AI152" s="1">
        <f t="shared" si="14"/>
        <v>1</v>
      </c>
      <c r="AJ152" s="8">
        <f t="shared" si="13"/>
        <v>1.7543859649122806E-2</v>
      </c>
      <c r="AK152" s="1"/>
      <c r="AL152" s="1"/>
      <c r="AM152" s="1"/>
      <c r="AN152" s="1">
        <f t="shared" si="16"/>
        <v>0</v>
      </c>
      <c r="AO152" s="1"/>
    </row>
    <row r="153" spans="1:41" s="2" customFormat="1" ht="27" customHeight="1" x14ac:dyDescent="0.25">
      <c r="A153" s="16">
        <v>150</v>
      </c>
      <c r="B153" s="19"/>
      <c r="C153" s="17"/>
      <c r="D153" s="17"/>
      <c r="E153" s="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f t="shared" si="15"/>
        <v>0</v>
      </c>
      <c r="AH153" s="1">
        <v>57</v>
      </c>
      <c r="AI153" s="1">
        <f t="shared" si="14"/>
        <v>1</v>
      </c>
      <c r="AJ153" s="8">
        <f t="shared" si="13"/>
        <v>1.7543859649122806E-2</v>
      </c>
      <c r="AK153" s="1"/>
      <c r="AL153" s="1"/>
      <c r="AM153" s="1"/>
      <c r="AN153" s="1">
        <f t="shared" si="16"/>
        <v>0</v>
      </c>
      <c r="AO153" s="1"/>
    </row>
    <row r="154" spans="1:41" s="2" customFormat="1" ht="27" customHeight="1" x14ac:dyDescent="0.25">
      <c r="A154" s="16">
        <v>151</v>
      </c>
      <c r="B154" s="19"/>
      <c r="C154" s="17"/>
      <c r="D154" s="17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f t="shared" si="15"/>
        <v>0</v>
      </c>
      <c r="AH154" s="1">
        <v>57</v>
      </c>
      <c r="AI154" s="1">
        <f t="shared" si="14"/>
        <v>1</v>
      </c>
      <c r="AJ154" s="8">
        <f t="shared" si="13"/>
        <v>1.7543859649122806E-2</v>
      </c>
      <c r="AK154" s="1"/>
      <c r="AL154" s="1"/>
      <c r="AM154" s="1"/>
      <c r="AN154" s="1">
        <f t="shared" si="16"/>
        <v>0</v>
      </c>
      <c r="AO154" s="1"/>
    </row>
    <row r="155" spans="1:41" s="2" customFormat="1" ht="27" customHeight="1" x14ac:dyDescent="0.25">
      <c r="A155" s="16">
        <v>152</v>
      </c>
      <c r="B155" s="19"/>
      <c r="C155" s="17"/>
      <c r="D155" s="17"/>
      <c r="E155" s="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f t="shared" si="15"/>
        <v>0</v>
      </c>
      <c r="AH155" s="1">
        <v>57</v>
      </c>
      <c r="AI155" s="1">
        <f t="shared" si="14"/>
        <v>1</v>
      </c>
      <c r="AJ155" s="8">
        <f t="shared" si="13"/>
        <v>1.7543859649122806E-2</v>
      </c>
      <c r="AK155" s="1"/>
      <c r="AL155" s="1"/>
      <c r="AM155" s="1"/>
      <c r="AN155" s="1">
        <f t="shared" si="16"/>
        <v>0</v>
      </c>
      <c r="AO155" s="1"/>
    </row>
    <row r="156" spans="1:41" s="2" customFormat="1" ht="27" customHeight="1" x14ac:dyDescent="0.25">
      <c r="A156" s="16">
        <v>153</v>
      </c>
      <c r="B156" s="19"/>
      <c r="C156" s="17"/>
      <c r="D156" s="17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f t="shared" si="15"/>
        <v>0</v>
      </c>
      <c r="AH156" s="1">
        <v>57</v>
      </c>
      <c r="AI156" s="1">
        <f t="shared" si="14"/>
        <v>1</v>
      </c>
      <c r="AJ156" s="8">
        <f t="shared" si="13"/>
        <v>1.7543859649122806E-2</v>
      </c>
      <c r="AK156" s="1"/>
      <c r="AL156" s="1"/>
      <c r="AM156" s="1"/>
      <c r="AN156" s="1">
        <f t="shared" si="16"/>
        <v>0</v>
      </c>
      <c r="AO156" s="1"/>
    </row>
    <row r="157" spans="1:41" s="2" customFormat="1" ht="27" customHeight="1" x14ac:dyDescent="0.25">
      <c r="A157" s="16">
        <v>154</v>
      </c>
      <c r="B157" s="19"/>
      <c r="C157" s="17"/>
      <c r="D157" s="17"/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f t="shared" si="15"/>
        <v>0</v>
      </c>
      <c r="AH157" s="1">
        <v>57</v>
      </c>
      <c r="AI157" s="1">
        <f t="shared" si="14"/>
        <v>1</v>
      </c>
      <c r="AJ157" s="8">
        <f t="shared" si="13"/>
        <v>1.7543859649122806E-2</v>
      </c>
      <c r="AK157" s="1"/>
      <c r="AL157" s="1"/>
      <c r="AM157" s="1"/>
      <c r="AN157" s="1">
        <f t="shared" si="16"/>
        <v>0</v>
      </c>
      <c r="AO157" s="1"/>
    </row>
    <row r="158" spans="1:41" s="2" customFormat="1" ht="27" customHeight="1" x14ac:dyDescent="0.25">
      <c r="A158" s="16">
        <v>155</v>
      </c>
      <c r="B158" s="19"/>
      <c r="C158" s="17"/>
      <c r="D158" s="17"/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f t="shared" si="15"/>
        <v>0</v>
      </c>
      <c r="AH158" s="1">
        <v>57</v>
      </c>
      <c r="AI158" s="1">
        <f t="shared" si="14"/>
        <v>1</v>
      </c>
      <c r="AJ158" s="8">
        <f t="shared" si="13"/>
        <v>1.7543859649122806E-2</v>
      </c>
      <c r="AK158" s="1"/>
      <c r="AL158" s="1"/>
      <c r="AM158" s="1"/>
      <c r="AN158" s="1">
        <f t="shared" si="16"/>
        <v>0</v>
      </c>
      <c r="AO158" s="1"/>
    </row>
    <row r="159" spans="1:41" s="2" customFormat="1" ht="27" customHeight="1" x14ac:dyDescent="0.25">
      <c r="A159" s="16">
        <v>156</v>
      </c>
      <c r="B159" s="19"/>
      <c r="C159" s="17"/>
      <c r="D159" s="17"/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f t="shared" si="15"/>
        <v>0</v>
      </c>
      <c r="AH159" s="1">
        <v>57</v>
      </c>
      <c r="AI159" s="1">
        <f t="shared" si="14"/>
        <v>1</v>
      </c>
      <c r="AJ159" s="8">
        <f t="shared" si="13"/>
        <v>1.7543859649122806E-2</v>
      </c>
      <c r="AK159" s="1"/>
      <c r="AL159" s="1"/>
      <c r="AM159" s="1"/>
      <c r="AN159" s="1">
        <f t="shared" si="16"/>
        <v>0</v>
      </c>
      <c r="AO159" s="1"/>
    </row>
    <row r="160" spans="1:41" s="2" customFormat="1" ht="27" customHeight="1" x14ac:dyDescent="0.25">
      <c r="A160" s="16">
        <v>157</v>
      </c>
      <c r="B160" s="19"/>
      <c r="C160" s="17"/>
      <c r="D160" s="17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f t="shared" si="15"/>
        <v>0</v>
      </c>
      <c r="AH160" s="1">
        <v>57</v>
      </c>
      <c r="AI160" s="1">
        <f t="shared" si="14"/>
        <v>1</v>
      </c>
      <c r="AJ160" s="8">
        <f t="shared" si="13"/>
        <v>1.7543859649122806E-2</v>
      </c>
      <c r="AK160" s="1"/>
      <c r="AL160" s="1"/>
      <c r="AM160" s="1"/>
      <c r="AN160" s="1">
        <f t="shared" si="16"/>
        <v>0</v>
      </c>
      <c r="AO160" s="1"/>
    </row>
    <row r="161" spans="1:41" s="2" customFormat="1" ht="27" customHeight="1" x14ac:dyDescent="0.25">
      <c r="A161" s="16">
        <v>158</v>
      </c>
      <c r="B161" s="19"/>
      <c r="C161" s="17"/>
      <c r="D161" s="17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f t="shared" si="15"/>
        <v>0</v>
      </c>
      <c r="AH161" s="1">
        <v>57</v>
      </c>
      <c r="AI161" s="1">
        <f t="shared" si="14"/>
        <v>1</v>
      </c>
      <c r="AJ161" s="8">
        <f t="shared" si="13"/>
        <v>1.7543859649122806E-2</v>
      </c>
      <c r="AK161" s="1"/>
      <c r="AL161" s="1"/>
      <c r="AM161" s="1"/>
      <c r="AN161" s="1">
        <f t="shared" si="16"/>
        <v>0</v>
      </c>
      <c r="AO161" s="1"/>
    </row>
    <row r="162" spans="1:41" s="2" customFormat="1" ht="27" customHeight="1" x14ac:dyDescent="0.25">
      <c r="A162" s="16">
        <v>159</v>
      </c>
      <c r="B162" s="19"/>
      <c r="C162" s="17"/>
      <c r="D162" s="17"/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f t="shared" si="15"/>
        <v>0</v>
      </c>
      <c r="AH162" s="1">
        <v>57</v>
      </c>
      <c r="AI162" s="1">
        <f t="shared" si="14"/>
        <v>1</v>
      </c>
      <c r="AJ162" s="8">
        <f t="shared" si="13"/>
        <v>1.7543859649122806E-2</v>
      </c>
      <c r="AK162" s="1"/>
      <c r="AL162" s="1"/>
      <c r="AM162" s="1"/>
      <c r="AN162" s="1">
        <f t="shared" si="16"/>
        <v>0</v>
      </c>
      <c r="AO162" s="1"/>
    </row>
    <row r="163" spans="1:41" s="2" customFormat="1" ht="27" customHeight="1" x14ac:dyDescent="0.25">
      <c r="A163" s="16">
        <v>160</v>
      </c>
      <c r="B163" s="19"/>
      <c r="C163" s="17"/>
      <c r="D163" s="17"/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f t="shared" si="15"/>
        <v>0</v>
      </c>
      <c r="AH163" s="1">
        <v>57</v>
      </c>
      <c r="AI163" s="1">
        <f t="shared" si="14"/>
        <v>1</v>
      </c>
      <c r="AJ163" s="8">
        <f t="shared" si="13"/>
        <v>1.7543859649122806E-2</v>
      </c>
      <c r="AK163" s="1"/>
      <c r="AL163" s="1"/>
      <c r="AM163" s="1"/>
      <c r="AN163" s="1">
        <f t="shared" si="16"/>
        <v>0</v>
      </c>
      <c r="AO163" s="1"/>
    </row>
    <row r="164" spans="1:41" s="2" customFormat="1" ht="27" customHeight="1" x14ac:dyDescent="0.25">
      <c r="A164" s="16">
        <v>161</v>
      </c>
      <c r="B164" s="19"/>
      <c r="C164" s="17"/>
      <c r="D164" s="17"/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f t="shared" ref="AG164:AG195" si="17">SUM(F164:AF164)</f>
        <v>0</v>
      </c>
      <c r="AH164" s="1">
        <v>57</v>
      </c>
      <c r="AI164" s="1">
        <f t="shared" si="14"/>
        <v>1</v>
      </c>
      <c r="AJ164" s="8">
        <f t="shared" si="13"/>
        <v>1.7543859649122806E-2</v>
      </c>
      <c r="AK164" s="1"/>
      <c r="AL164" s="1"/>
      <c r="AM164" s="1"/>
      <c r="AN164" s="1">
        <f t="shared" si="16"/>
        <v>0</v>
      </c>
      <c r="AO164" s="1"/>
    </row>
    <row r="165" spans="1:41" s="2" customFormat="1" ht="27" customHeight="1" x14ac:dyDescent="0.25">
      <c r="A165" s="16">
        <v>162</v>
      </c>
      <c r="B165" s="19"/>
      <c r="C165" s="17"/>
      <c r="D165" s="17"/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f t="shared" si="17"/>
        <v>0</v>
      </c>
      <c r="AH165" s="1">
        <v>57</v>
      </c>
      <c r="AI165" s="1">
        <f t="shared" si="14"/>
        <v>1</v>
      </c>
      <c r="AJ165" s="8">
        <f t="shared" si="13"/>
        <v>1.7543859649122806E-2</v>
      </c>
      <c r="AK165" s="1"/>
      <c r="AL165" s="1"/>
      <c r="AM165" s="1"/>
      <c r="AN165" s="1">
        <f t="shared" si="16"/>
        <v>0</v>
      </c>
      <c r="AO165" s="1"/>
    </row>
    <row r="166" spans="1:41" s="2" customFormat="1" ht="27" customHeight="1" x14ac:dyDescent="0.25">
      <c r="A166" s="16">
        <v>163</v>
      </c>
      <c r="B166" s="19"/>
      <c r="C166" s="17"/>
      <c r="D166" s="17"/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f t="shared" si="17"/>
        <v>0</v>
      </c>
      <c r="AH166" s="1">
        <v>57</v>
      </c>
      <c r="AI166" s="1">
        <f t="shared" si="14"/>
        <v>1</v>
      </c>
      <c r="AJ166" s="8">
        <f t="shared" si="13"/>
        <v>1.7543859649122806E-2</v>
      </c>
      <c r="AK166" s="1"/>
      <c r="AL166" s="1"/>
      <c r="AM166" s="1"/>
      <c r="AN166" s="1">
        <f t="shared" si="16"/>
        <v>0</v>
      </c>
      <c r="AO166" s="1"/>
    </row>
    <row r="167" spans="1:41" s="2" customFormat="1" ht="27" customHeight="1" x14ac:dyDescent="0.25">
      <c r="A167" s="16">
        <v>164</v>
      </c>
      <c r="B167" s="19"/>
      <c r="C167" s="17"/>
      <c r="D167" s="17"/>
      <c r="E167" s="1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f t="shared" si="17"/>
        <v>0</v>
      </c>
      <c r="AH167" s="1">
        <v>57</v>
      </c>
      <c r="AI167" s="1">
        <f t="shared" si="14"/>
        <v>1</v>
      </c>
      <c r="AJ167" s="8">
        <f t="shared" si="13"/>
        <v>1.7543859649122806E-2</v>
      </c>
      <c r="AK167" s="1"/>
      <c r="AL167" s="1"/>
      <c r="AM167" s="1"/>
      <c r="AN167" s="1">
        <f t="shared" si="16"/>
        <v>0</v>
      </c>
      <c r="AO167" s="1"/>
    </row>
    <row r="168" spans="1:41" s="2" customFormat="1" ht="27" customHeight="1" x14ac:dyDescent="0.25">
      <c r="A168" s="16">
        <v>165</v>
      </c>
      <c r="B168" s="19"/>
      <c r="C168" s="17"/>
      <c r="D168" s="17"/>
      <c r="E168" s="1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f t="shared" si="17"/>
        <v>0</v>
      </c>
      <c r="AH168" s="1">
        <v>57</v>
      </c>
      <c r="AI168" s="1">
        <f t="shared" si="14"/>
        <v>1</v>
      </c>
      <c r="AJ168" s="8">
        <f t="shared" si="13"/>
        <v>1.7543859649122806E-2</v>
      </c>
      <c r="AK168" s="1"/>
      <c r="AL168" s="1"/>
      <c r="AM168" s="1"/>
      <c r="AN168" s="1">
        <f t="shared" si="16"/>
        <v>0</v>
      </c>
      <c r="AO168" s="1"/>
    </row>
    <row r="169" spans="1:41" s="2" customFormat="1" ht="27" customHeight="1" x14ac:dyDescent="0.25">
      <c r="A169" s="16">
        <v>166</v>
      </c>
      <c r="B169" s="19"/>
      <c r="C169" s="17"/>
      <c r="D169" s="17"/>
      <c r="E169" s="1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f t="shared" si="17"/>
        <v>0</v>
      </c>
      <c r="AH169" s="1">
        <v>57</v>
      </c>
      <c r="AI169" s="1">
        <f t="shared" si="14"/>
        <v>1</v>
      </c>
      <c r="AJ169" s="8">
        <f t="shared" si="13"/>
        <v>1.7543859649122806E-2</v>
      </c>
      <c r="AK169" s="1"/>
      <c r="AL169" s="1"/>
      <c r="AM169" s="1"/>
      <c r="AN169" s="1">
        <f>AL169-AK169</f>
        <v>0</v>
      </c>
      <c r="AO169" s="1"/>
    </row>
    <row r="170" spans="1:41" s="2" customFormat="1" ht="27" customHeight="1" x14ac:dyDescent="0.25">
      <c r="A170" s="16">
        <v>167</v>
      </c>
      <c r="B170" s="19"/>
      <c r="C170" s="17"/>
      <c r="D170" s="17"/>
      <c r="E170" s="1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f t="shared" si="17"/>
        <v>0</v>
      </c>
      <c r="AH170" s="1">
        <v>57</v>
      </c>
      <c r="AI170" s="1">
        <f t="shared" si="14"/>
        <v>1</v>
      </c>
      <c r="AJ170" s="8">
        <f t="shared" si="13"/>
        <v>1.7543859649122806E-2</v>
      </c>
      <c r="AK170" s="1"/>
      <c r="AL170" s="1"/>
      <c r="AM170" s="1"/>
      <c r="AN170" s="1">
        <f t="shared" ref="AN170:AN184" si="18">AL170-AK170</f>
        <v>0</v>
      </c>
      <c r="AO170" s="1"/>
    </row>
    <row r="171" spans="1:41" s="2" customFormat="1" ht="27" customHeight="1" x14ac:dyDescent="0.25">
      <c r="A171" s="16">
        <v>168</v>
      </c>
      <c r="B171" s="19"/>
      <c r="C171" s="17"/>
      <c r="D171" s="17"/>
      <c r="E171" s="1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f t="shared" si="17"/>
        <v>0</v>
      </c>
      <c r="AH171" s="1">
        <v>57</v>
      </c>
      <c r="AI171" s="1">
        <f t="shared" si="14"/>
        <v>1</v>
      </c>
      <c r="AJ171" s="8">
        <f t="shared" si="13"/>
        <v>1.7543859649122806E-2</v>
      </c>
      <c r="AK171" s="1"/>
      <c r="AL171" s="1"/>
      <c r="AM171" s="1"/>
      <c r="AN171" s="1">
        <f t="shared" si="18"/>
        <v>0</v>
      </c>
      <c r="AO171" s="1"/>
    </row>
    <row r="172" spans="1:41" s="2" customFormat="1" ht="27" customHeight="1" x14ac:dyDescent="0.25">
      <c r="A172" s="16">
        <v>169</v>
      </c>
      <c r="B172" s="19"/>
      <c r="C172" s="17"/>
      <c r="D172" s="17"/>
      <c r="E172" s="1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f t="shared" si="17"/>
        <v>0</v>
      </c>
      <c r="AH172" s="1">
        <v>57</v>
      </c>
      <c r="AI172" s="1">
        <f t="shared" si="14"/>
        <v>1</v>
      </c>
      <c r="AJ172" s="8">
        <f t="shared" si="13"/>
        <v>1.7543859649122806E-2</v>
      </c>
      <c r="AK172" s="1"/>
      <c r="AL172" s="1"/>
      <c r="AM172" s="1"/>
      <c r="AN172" s="1">
        <f t="shared" si="18"/>
        <v>0</v>
      </c>
      <c r="AO172" s="1"/>
    </row>
    <row r="173" spans="1:41" s="2" customFormat="1" ht="27" customHeight="1" x14ac:dyDescent="0.25">
      <c r="A173" s="16">
        <v>170</v>
      </c>
      <c r="B173" s="19"/>
      <c r="C173" s="17"/>
      <c r="D173" s="17"/>
      <c r="E173" s="1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f t="shared" si="17"/>
        <v>0</v>
      </c>
      <c r="AH173" s="1">
        <v>57</v>
      </c>
      <c r="AI173" s="1">
        <f t="shared" si="14"/>
        <v>1</v>
      </c>
      <c r="AJ173" s="8">
        <f t="shared" si="13"/>
        <v>1.7543859649122806E-2</v>
      </c>
      <c r="AK173" s="1"/>
      <c r="AL173" s="1"/>
      <c r="AM173" s="1"/>
      <c r="AN173" s="1">
        <f t="shared" si="18"/>
        <v>0</v>
      </c>
      <c r="AO173" s="1"/>
    </row>
    <row r="174" spans="1:41" s="2" customFormat="1" ht="27" customHeight="1" x14ac:dyDescent="0.25">
      <c r="A174" s="16">
        <v>171</v>
      </c>
      <c r="B174" s="19"/>
      <c r="C174" s="17"/>
      <c r="D174" s="17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f t="shared" si="17"/>
        <v>0</v>
      </c>
      <c r="AH174" s="1">
        <v>57</v>
      </c>
      <c r="AI174" s="1">
        <f t="shared" ref="AI174:AI184" si="19">_xlfn.RANK.EQ($AG174,$AG$174:$AG$184)</f>
        <v>1</v>
      </c>
      <c r="AJ174" s="8">
        <f t="shared" si="13"/>
        <v>1.7543859649122806E-2</v>
      </c>
      <c r="AK174" s="1"/>
      <c r="AL174" s="1"/>
      <c r="AM174" s="1"/>
      <c r="AN174" s="1">
        <f t="shared" si="18"/>
        <v>0</v>
      </c>
      <c r="AO174" s="1"/>
    </row>
    <row r="175" spans="1:41" s="2" customFormat="1" ht="27" customHeight="1" x14ac:dyDescent="0.25">
      <c r="A175" s="16">
        <v>172</v>
      </c>
      <c r="B175" s="19"/>
      <c r="C175" s="17"/>
      <c r="D175" s="17"/>
      <c r="E175" s="1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f t="shared" si="17"/>
        <v>0</v>
      </c>
      <c r="AH175" s="1">
        <v>57</v>
      </c>
      <c r="AI175" s="1">
        <f t="shared" si="19"/>
        <v>1</v>
      </c>
      <c r="AJ175" s="8">
        <f t="shared" si="13"/>
        <v>1.7543859649122806E-2</v>
      </c>
      <c r="AK175" s="1"/>
      <c r="AL175" s="1"/>
      <c r="AM175" s="1"/>
      <c r="AN175" s="1">
        <f t="shared" si="18"/>
        <v>0</v>
      </c>
      <c r="AO175" s="1"/>
    </row>
    <row r="176" spans="1:41" s="2" customFormat="1" ht="27" customHeight="1" x14ac:dyDescent="0.25">
      <c r="A176" s="16">
        <v>173</v>
      </c>
      <c r="B176" s="19"/>
      <c r="C176" s="17"/>
      <c r="D176" s="17"/>
      <c r="E176" s="1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f t="shared" si="17"/>
        <v>0</v>
      </c>
      <c r="AH176" s="1">
        <v>57</v>
      </c>
      <c r="AI176" s="1">
        <f t="shared" si="19"/>
        <v>1</v>
      </c>
      <c r="AJ176" s="8">
        <f t="shared" ref="AJ176:AJ184" si="20">AI176/AH176</f>
        <v>1.7543859649122806E-2</v>
      </c>
      <c r="AK176" s="1"/>
      <c r="AL176" s="1"/>
      <c r="AM176" s="1"/>
      <c r="AN176" s="1">
        <f t="shared" si="18"/>
        <v>0</v>
      </c>
      <c r="AO176" s="1"/>
    </row>
    <row r="177" spans="1:41" s="2" customFormat="1" ht="27" customHeight="1" x14ac:dyDescent="0.25">
      <c r="A177" s="16">
        <v>174</v>
      </c>
      <c r="B177" s="19"/>
      <c r="C177" s="17"/>
      <c r="D177" s="17"/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f t="shared" si="17"/>
        <v>0</v>
      </c>
      <c r="AH177" s="1">
        <v>57</v>
      </c>
      <c r="AI177" s="1">
        <f t="shared" si="19"/>
        <v>1</v>
      </c>
      <c r="AJ177" s="8">
        <f t="shared" si="20"/>
        <v>1.7543859649122806E-2</v>
      </c>
      <c r="AK177" s="1"/>
      <c r="AL177" s="1"/>
      <c r="AM177" s="1"/>
      <c r="AN177" s="1">
        <f t="shared" si="18"/>
        <v>0</v>
      </c>
      <c r="AO177" s="1"/>
    </row>
    <row r="178" spans="1:41" s="2" customFormat="1" ht="27" customHeight="1" x14ac:dyDescent="0.25">
      <c r="A178" s="16">
        <v>175</v>
      </c>
      <c r="B178" s="19"/>
      <c r="C178" s="17"/>
      <c r="D178" s="17"/>
      <c r="E178" s="1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f t="shared" si="17"/>
        <v>0</v>
      </c>
      <c r="AH178" s="1">
        <v>57</v>
      </c>
      <c r="AI178" s="1">
        <f t="shared" si="19"/>
        <v>1</v>
      </c>
      <c r="AJ178" s="8">
        <f t="shared" si="20"/>
        <v>1.7543859649122806E-2</v>
      </c>
      <c r="AK178" s="1"/>
      <c r="AL178" s="1"/>
      <c r="AM178" s="1"/>
      <c r="AN178" s="1">
        <f t="shared" si="18"/>
        <v>0</v>
      </c>
      <c r="AO178" s="1"/>
    </row>
    <row r="179" spans="1:41" s="2" customFormat="1" ht="27" customHeight="1" x14ac:dyDescent="0.25">
      <c r="A179" s="16">
        <v>176</v>
      </c>
      <c r="B179" s="19"/>
      <c r="C179" s="17"/>
      <c r="D179" s="17"/>
      <c r="E179" s="1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>
        <f t="shared" si="17"/>
        <v>0</v>
      </c>
      <c r="AH179" s="1">
        <v>57</v>
      </c>
      <c r="AI179" s="1">
        <f t="shared" si="19"/>
        <v>1</v>
      </c>
      <c r="AJ179" s="8">
        <f t="shared" si="20"/>
        <v>1.7543859649122806E-2</v>
      </c>
      <c r="AK179" s="1"/>
      <c r="AL179" s="1"/>
      <c r="AM179" s="1"/>
      <c r="AN179" s="1">
        <f t="shared" si="18"/>
        <v>0</v>
      </c>
      <c r="AO179" s="1"/>
    </row>
    <row r="180" spans="1:41" s="2" customFormat="1" ht="27" customHeight="1" x14ac:dyDescent="0.25">
      <c r="A180" s="16">
        <v>177</v>
      </c>
      <c r="B180" s="19"/>
      <c r="C180" s="17"/>
      <c r="D180" s="17"/>
      <c r="E180" s="1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>
        <f t="shared" si="17"/>
        <v>0</v>
      </c>
      <c r="AH180" s="1">
        <v>57</v>
      </c>
      <c r="AI180" s="1">
        <f t="shared" si="19"/>
        <v>1</v>
      </c>
      <c r="AJ180" s="8">
        <f t="shared" si="20"/>
        <v>1.7543859649122806E-2</v>
      </c>
      <c r="AK180" s="1"/>
      <c r="AL180" s="1"/>
      <c r="AM180" s="1"/>
      <c r="AN180" s="1">
        <f t="shared" si="18"/>
        <v>0</v>
      </c>
      <c r="AO180" s="1"/>
    </row>
    <row r="181" spans="1:41" s="2" customFormat="1" ht="27" customHeight="1" x14ac:dyDescent="0.25">
      <c r="A181" s="16">
        <v>178</v>
      </c>
      <c r="B181" s="19"/>
      <c r="C181" s="17"/>
      <c r="D181" s="17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>
        <f t="shared" si="17"/>
        <v>0</v>
      </c>
      <c r="AH181" s="1">
        <v>57</v>
      </c>
      <c r="AI181" s="1">
        <f t="shared" si="19"/>
        <v>1</v>
      </c>
      <c r="AJ181" s="8">
        <f t="shared" si="20"/>
        <v>1.7543859649122806E-2</v>
      </c>
      <c r="AK181" s="1"/>
      <c r="AL181" s="1"/>
      <c r="AM181" s="1"/>
      <c r="AN181" s="1">
        <f t="shared" si="18"/>
        <v>0</v>
      </c>
      <c r="AO181" s="1"/>
    </row>
    <row r="182" spans="1:41" s="2" customFormat="1" ht="27" customHeight="1" x14ac:dyDescent="0.25">
      <c r="A182" s="16">
        <v>179</v>
      </c>
      <c r="B182" s="19"/>
      <c r="C182" s="17"/>
      <c r="D182" s="17"/>
      <c r="E182" s="1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>
        <f t="shared" si="17"/>
        <v>0</v>
      </c>
      <c r="AH182" s="1">
        <v>57</v>
      </c>
      <c r="AI182" s="1">
        <f t="shared" si="19"/>
        <v>1</v>
      </c>
      <c r="AJ182" s="8">
        <f t="shared" si="20"/>
        <v>1.7543859649122806E-2</v>
      </c>
      <c r="AK182" s="1"/>
      <c r="AL182" s="1"/>
      <c r="AM182" s="1"/>
      <c r="AN182" s="1">
        <f t="shared" si="18"/>
        <v>0</v>
      </c>
      <c r="AO182" s="1"/>
    </row>
    <row r="183" spans="1:41" s="2" customFormat="1" ht="27" customHeight="1" x14ac:dyDescent="0.25">
      <c r="A183" s="16">
        <v>180</v>
      </c>
      <c r="B183" s="19"/>
      <c r="C183" s="17"/>
      <c r="D183" s="17"/>
      <c r="E183" s="1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>
        <f t="shared" si="17"/>
        <v>0</v>
      </c>
      <c r="AH183" s="1">
        <v>57</v>
      </c>
      <c r="AI183" s="1">
        <f t="shared" si="19"/>
        <v>1</v>
      </c>
      <c r="AJ183" s="8">
        <f t="shared" si="20"/>
        <v>1.7543859649122806E-2</v>
      </c>
      <c r="AK183" s="1"/>
      <c r="AL183" s="1"/>
      <c r="AM183" s="1"/>
      <c r="AN183" s="1">
        <f t="shared" si="18"/>
        <v>0</v>
      </c>
      <c r="AO183" s="1"/>
    </row>
    <row r="184" spans="1:41" s="2" customFormat="1" ht="27" customHeight="1" x14ac:dyDescent="0.25">
      <c r="A184" s="16">
        <v>181</v>
      </c>
      <c r="B184" s="19"/>
      <c r="C184" s="17"/>
      <c r="D184" s="17"/>
      <c r="E184" s="1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>
        <f t="shared" si="17"/>
        <v>0</v>
      </c>
      <c r="AH184" s="1">
        <v>57</v>
      </c>
      <c r="AI184" s="1">
        <f t="shared" si="19"/>
        <v>1</v>
      </c>
      <c r="AJ184" s="8">
        <f t="shared" si="20"/>
        <v>1.7543859649122806E-2</v>
      </c>
      <c r="AK184" s="1"/>
      <c r="AL184" s="1"/>
      <c r="AM184" s="1"/>
      <c r="AN184" s="1">
        <f t="shared" si="18"/>
        <v>0</v>
      </c>
      <c r="AO184" s="1"/>
    </row>
  </sheetData>
  <dataConsolidate>
    <dataRefs count="1">
      <dataRef ref="A3:A226" sheet="依系所排列"/>
    </dataRefs>
  </dataConsolidate>
  <mergeCells count="5">
    <mergeCell ref="AK1:AO2"/>
    <mergeCell ref="A1:E2"/>
    <mergeCell ref="N1:AF1"/>
    <mergeCell ref="AG1:AJ2"/>
    <mergeCell ref="F1:L1"/>
  </mergeCells>
  <phoneticPr fontId="2" type="noConversion"/>
  <conditionalFormatting sqref="AJ4:AJ184">
    <cfRule type="cellIs" dxfId="4" priority="9" operator="lessThan">
      <formula>0.5</formula>
    </cfRule>
  </conditionalFormatting>
  <conditionalFormatting sqref="AM3">
    <cfRule type="cellIs" dxfId="3" priority="1" operator="lessThan">
      <formula>70</formula>
    </cfRule>
    <cfRule type="cellIs" dxfId="2" priority="2" operator="lessThan">
      <formula>70</formula>
    </cfRule>
    <cfRule type="cellIs" dxfId="1" priority="3" operator="greaterThan">
      <formula>99.9</formula>
    </cfRule>
    <cfRule type="cellIs" dxfId="0" priority="4" operator="lessThan">
      <formula>70</formula>
    </cfRule>
  </conditionalFormatting>
  <printOptions horizontalCentered="1"/>
  <pageMargins left="0.15748031496062992" right="0.15748031496062992" top="0.39370078740157483" bottom="0.39370078740157483" header="0.51181102362204722" footer="0.51181102362204722"/>
  <pageSetup paperSize="9" scale="53" fitToHeight="1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3.2" x14ac:dyDescent="0.25"/>
  <cols>
    <col min="1" max="1" width="22.33203125" customWidth="1"/>
    <col min="2" max="2" width="17.109375" customWidth="1"/>
  </cols>
  <sheetData>
    <row r="1" spans="1:2" x14ac:dyDescent="0.25">
      <c r="A1" t="s">
        <v>12</v>
      </c>
      <c r="B1" t="s">
        <v>13</v>
      </c>
    </row>
    <row r="2" spans="1:2" x14ac:dyDescent="0.25">
      <c r="A2" t="s">
        <v>1</v>
      </c>
      <c r="B2">
        <v>54</v>
      </c>
    </row>
    <row r="3" spans="1:2" x14ac:dyDescent="0.25">
      <c r="A3" t="s">
        <v>3</v>
      </c>
      <c r="B3">
        <v>33</v>
      </c>
    </row>
    <row r="4" spans="1:2" x14ac:dyDescent="0.25">
      <c r="A4" t="s">
        <v>11</v>
      </c>
      <c r="B4">
        <v>70</v>
      </c>
    </row>
    <row r="5" spans="1:2" x14ac:dyDescent="0.25">
      <c r="A5" t="s">
        <v>2</v>
      </c>
      <c r="B5">
        <v>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依系所排列</vt:lpstr>
      <vt:lpstr>資料庫</vt:lpstr>
      <vt:lpstr>依系所排列!Print_Titles</vt:lpstr>
      <vt:lpstr>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wenzao</dc:creator>
  <cp:lastModifiedBy>wenzao</cp:lastModifiedBy>
  <cp:lastPrinted>2017-01-20T06:42:15Z</cp:lastPrinted>
  <dcterms:created xsi:type="dcterms:W3CDTF">2017-01-20T02:13:49Z</dcterms:created>
  <dcterms:modified xsi:type="dcterms:W3CDTF">2017-05-17T10:23:49Z</dcterms:modified>
</cp:coreProperties>
</file>